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defaultThemeVersion="124226"/>
  <mc:AlternateContent xmlns:mc="http://schemas.openxmlformats.org/markup-compatibility/2006">
    <mc:Choice Requires="x15">
      <x15ac:absPath xmlns:x15ac="http://schemas.microsoft.com/office/spreadsheetml/2010/11/ac" url="C:\Users\ydeval\AppData\Local\Microsoft\Windows\INetCache\Content.Outlook\447DT27A\"/>
    </mc:Choice>
  </mc:AlternateContent>
  <bookViews>
    <workbookView xWindow="0" yWindow="0" windowWidth="25200" windowHeight="12570"/>
  </bookViews>
  <sheets>
    <sheet name="SCHEDULE 1 FQs" sheetId="21" r:id="rId1"/>
    <sheet name="SCHEDULE 2 Injectables" sheetId="18" r:id="rId2"/>
    <sheet name="SCHEDULE 3 Other core" sheetId="22" r:id="rId3"/>
    <sheet name="SCHEDULE 4 Add-ons" sheetId="23" r:id="rId4"/>
  </sheets>
  <definedNames>
    <definedName name="_xlnm.Print_Area" localSheetId="0">'SCHEDULE 1 FQs'!$A$1:$O$40</definedName>
    <definedName name="_xlnm.Print_Area" localSheetId="1">'SCHEDULE 2 Injectables'!$A$1:$U$40</definedName>
    <definedName name="_xlnm.Print_Area" localSheetId="2">'SCHEDULE 3 Other core'!$A$1:$AA$40</definedName>
    <definedName name="_xlnm.Print_Area" localSheetId="3">'SCHEDULE 4 Add-ons'!$A$1:$AG$40</definedName>
  </definedNames>
  <calcPr calcId="171027"/>
</workbook>
</file>

<file path=xl/calcChain.xml><?xml version="1.0" encoding="utf-8"?>
<calcChain xmlns="http://schemas.openxmlformats.org/spreadsheetml/2006/main">
  <c r="J27" i="23" l="1"/>
  <c r="M27" i="23"/>
  <c r="J13" i="23"/>
  <c r="M13" i="23"/>
  <c r="G27" i="21" l="1"/>
  <c r="J27" i="21"/>
  <c r="M27" i="21"/>
  <c r="D27" i="21"/>
  <c r="G13" i="21"/>
  <c r="J13" i="21"/>
  <c r="M13" i="21"/>
  <c r="D13" i="21"/>
  <c r="B40" i="23"/>
  <c r="AE27" i="23"/>
  <c r="AB27" i="23"/>
  <c r="Y27" i="23"/>
  <c r="V27" i="23"/>
  <c r="S27" i="23"/>
  <c r="P27" i="23"/>
  <c r="G27" i="23"/>
  <c r="D27" i="23"/>
  <c r="AE13" i="23"/>
  <c r="AB13" i="23"/>
  <c r="Y13" i="23"/>
  <c r="V13" i="23"/>
  <c r="S13" i="23"/>
  <c r="P13" i="23"/>
  <c r="G13" i="23"/>
  <c r="D13" i="23"/>
  <c r="B1" i="23"/>
  <c r="B1" i="22"/>
  <c r="B1" i="18"/>
  <c r="B40" i="22"/>
  <c r="Y27" i="22"/>
  <c r="V27" i="22"/>
  <c r="S27" i="22"/>
  <c r="P27" i="22"/>
  <c r="M27" i="22"/>
  <c r="J27" i="22"/>
  <c r="G27" i="22"/>
  <c r="D27" i="22"/>
  <c r="Y13" i="22"/>
  <c r="V13" i="22"/>
  <c r="S13" i="22"/>
  <c r="P13" i="22"/>
  <c r="M13" i="22"/>
  <c r="J13" i="22"/>
  <c r="G13" i="22"/>
  <c r="D13" i="22"/>
  <c r="B40" i="18" l="1"/>
  <c r="G27" i="18" l="1"/>
  <c r="J27" i="18"/>
  <c r="M27" i="18"/>
  <c r="P27" i="18"/>
  <c r="S27" i="18"/>
  <c r="G13" i="18"/>
  <c r="J13" i="18"/>
  <c r="M13" i="18"/>
  <c r="P13" i="18"/>
  <c r="S13" i="18"/>
  <c r="D27" i="18"/>
  <c r="D13" i="18"/>
</calcChain>
</file>

<file path=xl/sharedStrings.xml><?xml version="1.0" encoding="utf-8"?>
<sst xmlns="http://schemas.openxmlformats.org/spreadsheetml/2006/main" count="162" uniqueCount="66">
  <si>
    <t>FINISHED PRODUCT:</t>
  </si>
  <si>
    <t>Subcontractor (if applicable):</t>
  </si>
  <si>
    <t>Stock availability (on average and for immediate offtake):</t>
  </si>
  <si>
    <t xml:space="preserve">Country of Origin: </t>
  </si>
  <si>
    <t>Storage conditions (as accepted by WHO PQP/ SRA and/or ERP):</t>
  </si>
  <si>
    <t>Name of Manufacturer:</t>
  </si>
  <si>
    <t>Number of boxes per layer and layers per pallet (indicate size of the pallets and how many pallets can be stackable)</t>
  </si>
  <si>
    <t xml:space="preserve">SUPPLIER NAME: </t>
  </si>
  <si>
    <t>COMMERCIAL INFORMATION:</t>
  </si>
  <si>
    <t>Manufacturing Site: Name and adress</t>
  </si>
  <si>
    <t>Type of pallets for transportation</t>
  </si>
  <si>
    <t>Guaranteed Production Lead Time after Purchase Order  placement -  in weeks *</t>
  </si>
  <si>
    <t>Total Number of API sources with name of suppliers which are submitted in the dossier to WHOPQP/SRA/ERP</t>
  </si>
  <si>
    <t>Production capacity (in unit, e.g. tablet, capsule, vial) of finished product per week:</t>
  </si>
  <si>
    <t>Batch Size quantity (in unit, e.g. tablet, capsule, vial):</t>
  </si>
  <si>
    <t>Warehouse availability (state size in square meter and storage capacity in number of pallets + location):</t>
  </si>
  <si>
    <t>Product quality assurance status at the date of bid submission (ie WHO PQP or SRS or ERP approved. For ERP mention ERP validity)</t>
  </si>
  <si>
    <t>Point of collection of the products, if different from manufacturing site</t>
  </si>
  <si>
    <t>Unit Dimension (per outer box, L x W x H in cm) for secondary packaging/Inner carton</t>
  </si>
  <si>
    <t>Weight (in kg) for tertiary packaging for Export shipper boxes (NOT pallet boxes)</t>
  </si>
  <si>
    <t>Volume (cbm) and dimension (L x W x H in cm) for tertiary packaging for Export shipper boxes (NOT pallet boxes)</t>
  </si>
  <si>
    <t>Number of packs/secondary packaging/inner carton in tertiary packaging/export shipper boxes (not pallet boxes)</t>
  </si>
  <si>
    <r>
      <t>Shelf Life (months) (as accepted by WHO PQP/ SRA and/or ERP)</t>
    </r>
    <r>
      <rPr>
        <b/>
        <sz val="20"/>
        <rFont val="Cambria"/>
        <family val="1"/>
        <scheme val="major"/>
      </rPr>
      <t>:</t>
    </r>
  </si>
  <si>
    <r>
      <t xml:space="preserve">THE FOLLOWING INFORMATION MUST BE COMPLETED FOR </t>
    </r>
    <r>
      <rPr>
        <b/>
        <u/>
        <sz val="20"/>
        <rFont val="Cambria"/>
        <family val="1"/>
        <scheme val="major"/>
      </rPr>
      <t>EACH</t>
    </r>
    <r>
      <rPr>
        <b/>
        <sz val="20"/>
        <rFont val="Cambria"/>
        <family val="1"/>
        <scheme val="major"/>
      </rPr>
      <t xml:space="preserve"> ITEM BEING OFFERED:</t>
    </r>
  </si>
  <si>
    <t>*- Production lead timetime is defined as the length of time from when a purchase order is placed with the supplier to when products are available for dispatch at the premises of the supplier along with the shipping documents invoice, packing list, COA and other documents as specified in the PO.</t>
  </si>
  <si>
    <t>ANNEX A1: TECHNICAL SLD BID RESPONSE FORM - 2018</t>
  </si>
  <si>
    <t>SCHEDULE 3: Oral solid dosage forms. Other core second-line agents for adults and children</t>
  </si>
  <si>
    <t>SCHEDULE 4: Other add-on agents for adults and children</t>
  </si>
  <si>
    <t xml:space="preserve">Item No. 1: 
Levofloxacin 250 mg tablet (blister) </t>
  </si>
  <si>
    <t>Item No. 2 : 
Levofloxacin 500 mg tablet  (blister)</t>
  </si>
  <si>
    <t>Item No. 3 : 
Levofloxacin 750 mg tablet  (blister)</t>
  </si>
  <si>
    <t>Item No. 4 : 
Moxifloxacin 400 mg tablet  (blister)</t>
  </si>
  <si>
    <t>Item No. 1: 
Amikacin 500 mg  (ampoule)</t>
  </si>
  <si>
    <t>Item No. 2: 
Capreomycin 500mg (vial)</t>
  </si>
  <si>
    <t>Item No. 5: 
Clofazimine 100 mg (blister/container)</t>
  </si>
  <si>
    <t>Item No. 4: 
Linezolid 600 mg (blister)</t>
  </si>
  <si>
    <t xml:space="preserve">Item No. 3: 
Cycloserine 250 mg (blister) </t>
  </si>
  <si>
    <t>Item No. 2: 
Protionamide 250 mg (blister)</t>
  </si>
  <si>
    <t>Item No. 1: 
Ethionamide 250 mg (blister)</t>
  </si>
  <si>
    <t>Item No. 1: 
PAS Acid 4g (sachet)</t>
  </si>
  <si>
    <t>Item No. 2: 
PAS Sodium 4g (sachet)</t>
  </si>
  <si>
    <t>Is the product registered in the manufacturing country? If yes, pls provide copy of the license. If not, describe the reasons</t>
  </si>
  <si>
    <t>For SRA approved products, confirm which country dossier is or will be submitted to GDF</t>
  </si>
  <si>
    <t>For ERP recommended products, confirm the approval validity dates</t>
  </si>
  <si>
    <t>PRODUCT SPECIFICATION: please briefly describe each offered product including its regulatory (WHO PQP, SRA or ERP) approved primary and secondary pack sizes.</t>
  </si>
  <si>
    <t>Item No. 3: 
Capreomycin 1g (vial)</t>
  </si>
  <si>
    <t>Item No. 4: 
Kanamycin 500mg (vial/ampoule)</t>
  </si>
  <si>
    <t>Item No. 5: 
Kanamycin 1g (vial/ampoule)</t>
  </si>
  <si>
    <t>Item No. 6: 
Streptomycin 1g (vial)</t>
  </si>
  <si>
    <t xml:space="preserve">Item No. 7: 
Ethionamide 125 mg (blister) </t>
  </si>
  <si>
    <t>Item No. 8: 
Clofazimine 50 mg (blister/container)</t>
  </si>
  <si>
    <t>Item No. 3: 
Imipenem/Cilastatin 500 mg + 500 mg (vial)</t>
  </si>
  <si>
    <t>Item No. 4: 
Meropenem 1 g (vial)</t>
  </si>
  <si>
    <t>Item No. 5: 
Amoxicillin / Clavulanic acid 500 mg + 125 mg (blister)</t>
  </si>
  <si>
    <t>Item No. 7: 
Pyridoxine 50mg (blister)</t>
  </si>
  <si>
    <t>Item No. 9: 
Amoxicillin / Clavulanic acid 125 mg + 31.25 mg powder (bottle)</t>
  </si>
  <si>
    <t>Item No. 10: 
Amoxicillin / Clavulanic acid 250 mg + 125 mg tablet (blister)</t>
  </si>
  <si>
    <t>General Description:</t>
  </si>
  <si>
    <t>Technical Specifications:</t>
  </si>
  <si>
    <t>Packaging:</t>
  </si>
  <si>
    <t>Item No. 6: 
Terizidone 250 mg (blister/container)</t>
  </si>
  <si>
    <t>Item No. 8: 
Pyridoxine 100mg (blister/container)</t>
  </si>
  <si>
    <t>Minimum Order Quantity (MOQ)</t>
  </si>
  <si>
    <t xml:space="preserve">SCHEDULE 1: Oral solid dosage forms. Fluoroquinolones </t>
  </si>
  <si>
    <t>SCHEDULE 2:  Second-line injectable agents</t>
  </si>
  <si>
    <t>Item No. 6: 
Amoxicillin / Clavulanic acid 875 mg + 125 mg (blister)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</si>
</sst>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1"/>
      <name val="Times New Roman"/>
      <family val="1"/>
    </font>
    <font>
      <sz val="16"/>
      <name val="Times New Roman"/>
      <family val="1"/>
    </font>
    <font>
      <b/>
      <sz val="16"/>
      <name val="Times New Roman"/>
      <family val="1"/>
    </font>
    <font>
      <sz val="11"/>
      <name val="Cambria"/>
      <family val="1"/>
      <scheme val="major"/>
    </font>
    <font>
      <b/>
      <sz val="11"/>
      <name val="Cambria"/>
      <family val="1"/>
      <scheme val="major"/>
    </font>
    <font>
      <sz val="10"/>
      <name val="Cambria"/>
      <family val="1"/>
      <scheme val="major"/>
    </font>
    <font>
      <sz val="10"/>
      <name val="Arial"/>
      <family val="2"/>
    </font>
    <font>
      <sz val="20"/>
      <color theme="1"/>
      <name val="Cambria"/>
      <family val="1"/>
      <scheme val="major"/>
    </font>
    <font>
      <sz val="20"/>
      <name val="Cambria"/>
      <family val="1"/>
      <scheme val="major"/>
    </font>
    <font>
      <b/>
      <sz val="20"/>
      <name val="Cambria"/>
      <family val="1"/>
      <scheme val="major"/>
    </font>
    <font>
      <sz val="18"/>
      <name val="Times New Roman"/>
      <family val="1"/>
    </font>
    <font>
      <b/>
      <sz val="20"/>
      <name val="Times New Roman"/>
      <family val="1"/>
    </font>
    <font>
      <sz val="20"/>
      <name val="Times New Roman"/>
      <family val="1"/>
    </font>
    <font>
      <b/>
      <u/>
      <sz val="20"/>
      <name val="Cambria"/>
      <family val="1"/>
      <scheme val="major"/>
    </font>
    <font>
      <b/>
      <sz val="20"/>
      <color theme="1"/>
      <name val="Cambria"/>
      <family val="1"/>
      <scheme val="major"/>
    </font>
    <font>
      <sz val="16"/>
      <name val="Cambria"/>
      <family val="1"/>
      <scheme val="major"/>
    </font>
    <font>
      <b/>
      <sz val="18"/>
      <color theme="1"/>
      <name val="Cambria"/>
      <family val="1"/>
      <scheme val="major"/>
    </font>
    <font>
      <b/>
      <sz val="18"/>
      <name val="Cambria"/>
      <family val="1"/>
      <scheme val="major"/>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92D050"/>
        <bgColor indexed="64"/>
      </patternFill>
    </fill>
  </fills>
  <borders count="4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0" fontId="7" fillId="0" borderId="0"/>
  </cellStyleXfs>
  <cellXfs count="10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4" fillId="3" borderId="0" xfId="0" applyFont="1" applyFill="1" applyBorder="1" applyAlignment="1">
      <alignment horizontal="left" vertical="top"/>
    </xf>
    <xf numFmtId="0" fontId="4" fillId="0" borderId="0" xfId="0" applyFont="1" applyBorder="1" applyAlignment="1" applyProtection="1">
      <alignment horizontal="center"/>
      <protection locked="0"/>
    </xf>
    <xf numFmtId="0" fontId="6" fillId="0" borderId="0" xfId="0" applyFont="1" applyBorder="1" applyAlignment="1">
      <alignment horizontal="center"/>
    </xf>
    <xf numFmtId="0" fontId="0" fillId="0" borderId="0" xfId="0" applyAlignment="1"/>
    <xf numFmtId="0" fontId="1" fillId="0" borderId="0" xfId="0" applyFont="1" applyBorder="1" applyAlignment="1">
      <alignment vertical="center"/>
    </xf>
    <xf numFmtId="0" fontId="0" fillId="0" borderId="0" xfId="0" applyAlignment="1"/>
    <xf numFmtId="0" fontId="13" fillId="0" borderId="0" xfId="0" applyFont="1" applyAlignment="1">
      <alignment vertical="center" wrapText="1"/>
    </xf>
    <xf numFmtId="0" fontId="11" fillId="0" borderId="0" xfId="0" applyFont="1"/>
    <xf numFmtId="0" fontId="13" fillId="0" borderId="0" xfId="0" applyFont="1"/>
    <xf numFmtId="0" fontId="10" fillId="0" borderId="0" xfId="0" applyFont="1"/>
    <xf numFmtId="0" fontId="12" fillId="0" borderId="0" xfId="0" applyFont="1"/>
    <xf numFmtId="0" fontId="9" fillId="0" borderId="0" xfId="0" applyFont="1"/>
    <xf numFmtId="0" fontId="10" fillId="0" borderId="0" xfId="0" applyFont="1" applyAlignment="1"/>
    <xf numFmtId="0" fontId="13" fillId="0" borderId="0" xfId="0" applyFont="1" applyBorder="1" applyAlignment="1">
      <alignment vertical="center"/>
    </xf>
    <xf numFmtId="0" fontId="9" fillId="3" borderId="0" xfId="0" applyFont="1" applyFill="1" applyBorder="1" applyAlignment="1">
      <alignment horizontal="left" vertical="top"/>
    </xf>
    <xf numFmtId="0" fontId="0" fillId="0" borderId="0" xfId="0" applyAlignment="1"/>
    <xf numFmtId="0" fontId="10" fillId="4" borderId="7" xfId="0" applyFont="1" applyFill="1" applyBorder="1" applyAlignment="1">
      <alignment horizontal="center"/>
    </xf>
    <xf numFmtId="0" fontId="10" fillId="4" borderId="6" xfId="0" applyFont="1" applyFill="1" applyBorder="1" applyAlignment="1">
      <alignment horizontal="center"/>
    </xf>
    <xf numFmtId="0" fontId="16" fillId="0" borderId="48" xfId="1" applyFont="1" applyBorder="1" applyAlignment="1">
      <alignment horizontal="center" wrapText="1"/>
    </xf>
    <xf numFmtId="0" fontId="8" fillId="0" borderId="1" xfId="0" applyFont="1" applyBorder="1" applyAlignment="1">
      <alignment horizontal="left" vertical="center" wrapText="1"/>
    </xf>
    <xf numFmtId="0" fontId="8" fillId="0" borderId="34" xfId="0" applyFont="1" applyBorder="1" applyAlignment="1">
      <alignment horizontal="left" vertical="center" wrapText="1"/>
    </xf>
    <xf numFmtId="0" fontId="4" fillId="0" borderId="16"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5" fillId="0" borderId="40" xfId="0" applyFont="1" applyBorder="1" applyAlignment="1">
      <alignment horizontal="left" vertical="center" wrapText="1"/>
    </xf>
    <xf numFmtId="0" fontId="15" fillId="0" borderId="41" xfId="0" applyFont="1" applyBorder="1" applyAlignment="1">
      <alignment horizontal="left" vertical="center" wrapText="1"/>
    </xf>
    <xf numFmtId="0" fontId="15" fillId="0" borderId="7" xfId="0" applyFont="1" applyBorder="1" applyAlignment="1">
      <alignment horizontal="left" vertical="center" wrapText="1"/>
    </xf>
    <xf numFmtId="0" fontId="15" fillId="0" borderId="5" xfId="0" applyFont="1" applyBorder="1" applyAlignment="1">
      <alignment horizontal="left"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8" fillId="0" borderId="7" xfId="0" applyFont="1" applyBorder="1" applyAlignment="1">
      <alignment horizontal="left" vertical="center"/>
    </xf>
    <xf numFmtId="0" fontId="18" fillId="0" borderId="5" xfId="0" applyFont="1" applyBorder="1" applyAlignment="1">
      <alignment horizontal="left" vertical="center"/>
    </xf>
    <xf numFmtId="0" fontId="4" fillId="0" borderId="7" xfId="0" applyFont="1" applyBorder="1" applyAlignment="1">
      <alignment horizontal="center"/>
    </xf>
    <xf numFmtId="0" fontId="4" fillId="0" borderId="6" xfId="0" applyFont="1" applyBorder="1" applyAlignment="1">
      <alignment horizontal="center"/>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4" fillId="0" borderId="1"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34"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4" fillId="0" borderId="22"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6" fillId="0" borderId="35" xfId="0" applyFont="1" applyBorder="1" applyAlignment="1">
      <alignment horizontal="center"/>
    </xf>
    <xf numFmtId="0" fontId="4" fillId="0" borderId="26" xfId="0" applyFont="1" applyBorder="1" applyAlignment="1" applyProtection="1">
      <alignment horizontal="center"/>
      <protection locked="0"/>
    </xf>
    <xf numFmtId="0" fontId="6" fillId="0" borderId="32" xfId="0" applyFont="1" applyBorder="1" applyAlignment="1">
      <alignment horizontal="center"/>
    </xf>
    <xf numFmtId="0" fontId="4" fillId="0" borderId="24" xfId="0" applyFont="1" applyBorder="1" applyAlignment="1" applyProtection="1">
      <alignment horizontal="center"/>
      <protection locked="0"/>
    </xf>
    <xf numFmtId="0" fontId="4" fillId="0" borderId="30"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5" fillId="0" borderId="0" xfId="0" applyFont="1" applyBorder="1" applyAlignment="1">
      <alignment horizontal="left" vertical="top" wrapText="1"/>
    </xf>
    <xf numFmtId="0" fontId="0" fillId="0" borderId="0" xfId="0" applyAlignment="1"/>
    <xf numFmtId="0" fontId="4" fillId="0" borderId="42" xfId="0" applyFont="1" applyBorder="1" applyAlignment="1" applyProtection="1">
      <alignment horizontal="center"/>
      <protection locked="0"/>
    </xf>
    <xf numFmtId="0" fontId="4" fillId="0" borderId="44" xfId="0" applyFont="1" applyBorder="1" applyAlignment="1" applyProtection="1">
      <alignment horizontal="center"/>
      <protection locked="0"/>
    </xf>
    <xf numFmtId="0" fontId="4" fillId="0" borderId="43" xfId="0" applyFont="1" applyBorder="1" applyAlignment="1" applyProtection="1">
      <alignment horizontal="center"/>
      <protection locked="0"/>
    </xf>
    <xf numFmtId="0" fontId="4" fillId="0" borderId="45" xfId="0" applyFont="1" applyBorder="1" applyAlignment="1" applyProtection="1">
      <alignment horizontal="center"/>
      <protection locked="0"/>
    </xf>
    <xf numFmtId="0" fontId="4" fillId="0" borderId="46"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47"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1"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36" xfId="0" applyFont="1" applyBorder="1" applyAlignment="1" applyProtection="1">
      <alignment horizontal="center"/>
      <protection locked="0"/>
    </xf>
    <xf numFmtId="0" fontId="8" fillId="0" borderId="16" xfId="0" applyFont="1" applyBorder="1" applyAlignment="1">
      <alignment horizontal="left" vertical="center" wrapText="1"/>
    </xf>
    <xf numFmtId="0" fontId="8" fillId="0" borderId="23" xfId="0" applyFont="1" applyBorder="1" applyAlignment="1">
      <alignment horizontal="left" vertical="center" wrapText="1"/>
    </xf>
    <xf numFmtId="0" fontId="9" fillId="0" borderId="4" xfId="0" applyFont="1" applyBorder="1" applyAlignment="1">
      <alignment horizontal="left" vertical="center"/>
    </xf>
    <xf numFmtId="0" fontId="9" fillId="0" borderId="14" xfId="0" applyFont="1" applyBorder="1" applyAlignment="1">
      <alignment horizontal="left" vertical="center"/>
    </xf>
    <xf numFmtId="0" fontId="9" fillId="0" borderId="1" xfId="0" applyFont="1" applyBorder="1" applyAlignment="1">
      <alignment horizontal="left" vertical="center" wrapText="1"/>
    </xf>
    <xf numFmtId="0" fontId="9" fillId="0" borderId="11" xfId="0" applyFont="1" applyBorder="1" applyAlignment="1">
      <alignment horizontal="left" vertical="center" wrapText="1"/>
    </xf>
    <xf numFmtId="0" fontId="8" fillId="3" borderId="42" xfId="0" applyFont="1" applyFill="1" applyBorder="1" applyAlignment="1">
      <alignment horizontal="left" vertical="center" wrapText="1"/>
    </xf>
    <xf numFmtId="0" fontId="8" fillId="3" borderId="43"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0" borderId="38" xfId="0" applyFont="1" applyBorder="1" applyAlignment="1">
      <alignment horizontal="left" vertical="center" wrapText="1"/>
    </xf>
    <xf numFmtId="0" fontId="8" fillId="0" borderId="39" xfId="0" applyFont="1" applyBorder="1" applyAlignment="1">
      <alignment horizontal="left" vertical="center" wrapText="1"/>
    </xf>
    <xf numFmtId="0" fontId="8" fillId="3" borderId="1" xfId="0" applyFont="1" applyFill="1" applyBorder="1" applyAlignment="1">
      <alignment horizontal="left" vertical="center" wrapText="1"/>
    </xf>
    <xf numFmtId="0" fontId="8" fillId="3" borderId="34"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8" fillId="3" borderId="3" xfId="0" applyFont="1" applyFill="1" applyBorder="1" applyAlignment="1">
      <alignment horizontal="left" vertical="center"/>
    </xf>
    <xf numFmtId="0" fontId="8" fillId="3" borderId="35" xfId="0" applyFont="1" applyFill="1" applyBorder="1" applyAlignment="1">
      <alignment horizontal="left" vertical="center"/>
    </xf>
    <xf numFmtId="0" fontId="9" fillId="0" borderId="16" xfId="0" applyFont="1" applyBorder="1" applyAlignment="1">
      <alignment horizontal="left" vertical="center" wrapText="1"/>
    </xf>
    <xf numFmtId="0" fontId="9" fillId="0" borderId="23" xfId="0" applyFont="1" applyBorder="1" applyAlignment="1">
      <alignment horizontal="left" vertical="center" wrapText="1"/>
    </xf>
    <xf numFmtId="0" fontId="10" fillId="4" borderId="5" xfId="0" applyFont="1" applyFill="1" applyBorder="1" applyAlignment="1">
      <alignment horizontal="center"/>
    </xf>
    <xf numFmtId="0" fontId="16" fillId="0" borderId="48" xfId="1"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1143000</xdr:colOff>
          <xdr:row>11</xdr:row>
          <xdr:rowOff>0</xdr:rowOff>
        </xdr:from>
        <xdr:to>
          <xdr:col>2</xdr:col>
          <xdr:colOff>1838325</xdr:colOff>
          <xdr:row>12</xdr:row>
          <xdr:rowOff>133350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869156</xdr:colOff>
      <xdr:row>0</xdr:row>
      <xdr:rowOff>119062</xdr:rowOff>
    </xdr:from>
    <xdr:to>
      <xdr:col>14</xdr:col>
      <xdr:colOff>119062</xdr:colOff>
      <xdr:row>3</xdr:row>
      <xdr:rowOff>71438</xdr:rowOff>
    </xdr:to>
    <xdr:grpSp>
      <xdr:nvGrpSpPr>
        <xdr:cNvPr id="3" name="Group 2" hidden="1">
          <a:extLst>
            <a:ext uri="{FF2B5EF4-FFF2-40B4-BE49-F238E27FC236}">
              <a16:creationId xmlns:a16="http://schemas.microsoft.com/office/drawing/2014/main" id="{00000000-0008-0000-0000-000003000000}"/>
            </a:ext>
          </a:extLst>
        </xdr:cNvPr>
        <xdr:cNvGrpSpPr>
          <a:grpSpLocks/>
        </xdr:cNvGrpSpPr>
      </xdr:nvGrpSpPr>
      <xdr:grpSpPr bwMode="auto">
        <a:xfrm>
          <a:off x="15243247" y="119062"/>
          <a:ext cx="2349860" cy="939512"/>
          <a:chOff x="7708" y="1802"/>
          <a:chExt cx="3392" cy="933"/>
        </a:xfrm>
      </xdr:grpSpPr>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8" y="1802"/>
            <a:ext cx="1772" cy="9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00" y="1869"/>
            <a:ext cx="1500" cy="8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1143000</xdr:colOff>
          <xdr:row>11</xdr:row>
          <xdr:rowOff>0</xdr:rowOff>
        </xdr:from>
        <xdr:to>
          <xdr:col>2</xdr:col>
          <xdr:colOff>1838325</xdr:colOff>
          <xdr:row>12</xdr:row>
          <xdr:rowOff>133350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0</xdr:colOff>
      <xdr:row>0</xdr:row>
      <xdr:rowOff>119062</xdr:rowOff>
    </xdr:from>
    <xdr:to>
      <xdr:col>11</xdr:col>
      <xdr:colOff>119062</xdr:colOff>
      <xdr:row>3</xdr:row>
      <xdr:rowOff>71438</xdr:rowOff>
    </xdr:to>
    <xdr:grpSp>
      <xdr:nvGrpSpPr>
        <xdr:cNvPr id="3" name="Group 2" hidden="1">
          <a:extLst>
            <a:ext uri="{FF2B5EF4-FFF2-40B4-BE49-F238E27FC236}">
              <a16:creationId xmlns:a16="http://schemas.microsoft.com/office/drawing/2014/main" id="{00000000-0008-0000-0100-000003000000}"/>
            </a:ext>
          </a:extLst>
        </xdr:cNvPr>
        <xdr:cNvGrpSpPr>
          <a:grpSpLocks/>
        </xdr:cNvGrpSpPr>
      </xdr:nvGrpSpPr>
      <xdr:grpSpPr bwMode="auto">
        <a:xfrm>
          <a:off x="11932227" y="119062"/>
          <a:ext cx="2179926" cy="956831"/>
          <a:chOff x="7708" y="1802"/>
          <a:chExt cx="3392" cy="933"/>
        </a:xfrm>
      </xdr:grpSpPr>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8" y="1802"/>
            <a:ext cx="1772" cy="9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00" y="1869"/>
            <a:ext cx="1500" cy="8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1143000</xdr:colOff>
          <xdr:row>11</xdr:row>
          <xdr:rowOff>0</xdr:rowOff>
        </xdr:from>
        <xdr:to>
          <xdr:col>2</xdr:col>
          <xdr:colOff>1838325</xdr:colOff>
          <xdr:row>12</xdr:row>
          <xdr:rowOff>133350</xdr:rowOff>
        </xdr:to>
        <xdr:sp macro="" textlink="">
          <xdr:nvSpPr>
            <xdr:cNvPr id="16385" name="CheckBox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869156</xdr:colOff>
      <xdr:row>0</xdr:row>
      <xdr:rowOff>119062</xdr:rowOff>
    </xdr:from>
    <xdr:to>
      <xdr:col>14</xdr:col>
      <xdr:colOff>119062</xdr:colOff>
      <xdr:row>3</xdr:row>
      <xdr:rowOff>71438</xdr:rowOff>
    </xdr:to>
    <xdr:grpSp>
      <xdr:nvGrpSpPr>
        <xdr:cNvPr id="3" name="Group 2" hidden="1">
          <a:extLst>
            <a:ext uri="{FF2B5EF4-FFF2-40B4-BE49-F238E27FC236}">
              <a16:creationId xmlns:a16="http://schemas.microsoft.com/office/drawing/2014/main" id="{00000000-0008-0000-0200-000003000000}"/>
            </a:ext>
          </a:extLst>
        </xdr:cNvPr>
        <xdr:cNvGrpSpPr>
          <a:grpSpLocks/>
        </xdr:cNvGrpSpPr>
      </xdr:nvGrpSpPr>
      <xdr:grpSpPr bwMode="auto">
        <a:xfrm>
          <a:off x="14941575" y="119062"/>
          <a:ext cx="2368576" cy="966328"/>
          <a:chOff x="7708" y="1802"/>
          <a:chExt cx="3392" cy="933"/>
        </a:xfrm>
      </xdr:grpSpPr>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8" y="1802"/>
            <a:ext cx="1772" cy="9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00" y="1869"/>
            <a:ext cx="1500" cy="8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1143000</xdr:colOff>
          <xdr:row>11</xdr:row>
          <xdr:rowOff>0</xdr:rowOff>
        </xdr:from>
        <xdr:to>
          <xdr:col>2</xdr:col>
          <xdr:colOff>1838325</xdr:colOff>
          <xdr:row>12</xdr:row>
          <xdr:rowOff>133350</xdr:rowOff>
        </xdr:to>
        <xdr:sp macro="" textlink="">
          <xdr:nvSpPr>
            <xdr:cNvPr id="17409" name="CheckBox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869156</xdr:colOff>
      <xdr:row>0</xdr:row>
      <xdr:rowOff>119062</xdr:rowOff>
    </xdr:from>
    <xdr:to>
      <xdr:col>20</xdr:col>
      <xdr:colOff>119062</xdr:colOff>
      <xdr:row>3</xdr:row>
      <xdr:rowOff>71438</xdr:rowOff>
    </xdr:to>
    <xdr:grpSp>
      <xdr:nvGrpSpPr>
        <xdr:cNvPr id="3" name="Group 2" hidden="1">
          <a:extLst>
            <a:ext uri="{FF2B5EF4-FFF2-40B4-BE49-F238E27FC236}">
              <a16:creationId xmlns:a16="http://schemas.microsoft.com/office/drawing/2014/main" id="{00000000-0008-0000-0300-000003000000}"/>
            </a:ext>
          </a:extLst>
        </xdr:cNvPr>
        <xdr:cNvGrpSpPr>
          <a:grpSpLocks/>
        </xdr:cNvGrpSpPr>
      </xdr:nvGrpSpPr>
      <xdr:grpSpPr bwMode="auto">
        <a:xfrm>
          <a:off x="22228969" y="119062"/>
          <a:ext cx="2357437" cy="964407"/>
          <a:chOff x="7708" y="1802"/>
          <a:chExt cx="3392" cy="933"/>
        </a:xfrm>
      </xdr:grpSpPr>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8" y="1802"/>
            <a:ext cx="1772" cy="9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00" y="1869"/>
            <a:ext cx="1500" cy="8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5.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O44"/>
  <sheetViews>
    <sheetView tabSelected="1" view="pageBreakPreview" zoomScale="55" zoomScaleNormal="80" zoomScaleSheetLayoutView="55" workbookViewId="0">
      <selection activeCell="B1" sqref="B1:O1"/>
    </sheetView>
  </sheetViews>
  <sheetFormatPr defaultRowHeight="15" x14ac:dyDescent="0.25"/>
  <cols>
    <col min="1" max="1" width="4.85546875" style="1" customWidth="1"/>
    <col min="2" max="2" width="31.7109375" style="1" customWidth="1"/>
    <col min="3" max="3" width="50.85546875" style="1" customWidth="1"/>
    <col min="4" max="9" width="16" style="1" customWidth="1"/>
    <col min="10" max="10" width="15.5703125" style="1" customWidth="1"/>
    <col min="11" max="11" width="15.7109375" style="1" customWidth="1"/>
    <col min="12" max="12" width="15.5703125" style="1" customWidth="1"/>
    <col min="13" max="13" width="15.140625" style="1" customWidth="1"/>
    <col min="14" max="14" width="15.85546875" style="1" customWidth="1"/>
    <col min="15" max="15" width="16" style="1" customWidth="1"/>
    <col min="16" max="16384" width="9.140625" style="1"/>
  </cols>
  <sheetData>
    <row r="1" spans="2:15" s="3" customFormat="1" ht="26.25" thickBot="1" x14ac:dyDescent="0.4">
      <c r="B1" s="21" t="s">
        <v>25</v>
      </c>
      <c r="C1" s="22"/>
      <c r="D1" s="22"/>
      <c r="E1" s="22"/>
      <c r="F1" s="22"/>
      <c r="G1" s="22"/>
      <c r="H1" s="22"/>
      <c r="I1" s="22"/>
      <c r="J1" s="22"/>
      <c r="K1" s="22"/>
      <c r="L1" s="22"/>
      <c r="M1" s="22"/>
      <c r="N1" s="22"/>
      <c r="O1" s="22"/>
    </row>
    <row r="2" spans="2:15" s="3" customFormat="1" ht="26.25" thickBot="1" x14ac:dyDescent="0.4">
      <c r="B2" s="14"/>
      <c r="C2" s="14"/>
      <c r="D2" s="14"/>
      <c r="E2" s="14"/>
      <c r="F2" s="14"/>
      <c r="G2" s="14"/>
      <c r="H2" s="14"/>
      <c r="I2" s="14"/>
      <c r="J2" s="15"/>
      <c r="K2" s="15"/>
    </row>
    <row r="3" spans="2:15" s="2" customFormat="1" ht="26.25" thickBot="1" x14ac:dyDescent="0.4">
      <c r="B3" s="21" t="s">
        <v>63</v>
      </c>
      <c r="C3" s="22"/>
      <c r="D3" s="22"/>
      <c r="E3" s="22"/>
      <c r="F3" s="22"/>
      <c r="G3" s="22"/>
      <c r="H3" s="22"/>
      <c r="I3" s="22"/>
      <c r="J3" s="22"/>
      <c r="K3" s="22"/>
      <c r="L3" s="22"/>
      <c r="M3" s="22"/>
      <c r="N3" s="22"/>
      <c r="O3" s="22"/>
    </row>
    <row r="4" spans="2:15" s="2" customFormat="1" ht="26.25" x14ac:dyDescent="0.4">
      <c r="B4" s="16"/>
      <c r="C4" s="16"/>
      <c r="D4" s="16"/>
      <c r="E4" s="16"/>
      <c r="F4" s="16"/>
      <c r="G4" s="16"/>
      <c r="H4" s="16"/>
      <c r="I4" s="16"/>
      <c r="J4" s="13"/>
      <c r="K4" s="13"/>
    </row>
    <row r="5" spans="2:15" s="2" customFormat="1" ht="26.25" x14ac:dyDescent="0.4">
      <c r="B5" s="16"/>
      <c r="C5" s="17" t="s">
        <v>23</v>
      </c>
      <c r="D5" s="16"/>
      <c r="E5" s="16"/>
      <c r="F5" s="16"/>
      <c r="G5" s="16"/>
      <c r="H5" s="16"/>
      <c r="I5" s="16"/>
      <c r="J5" s="13"/>
      <c r="K5" s="13"/>
    </row>
    <row r="6" spans="2:15" ht="8.25" customHeight="1" thickBot="1" x14ac:dyDescent="0.3">
      <c r="B6" s="4"/>
      <c r="C6" s="4"/>
      <c r="D6" s="4"/>
      <c r="E6" s="4"/>
      <c r="F6" s="4"/>
      <c r="G6" s="4"/>
      <c r="H6" s="4"/>
      <c r="I6" s="4"/>
    </row>
    <row r="7" spans="2:15" ht="53.25" customHeight="1" thickBot="1" x14ac:dyDescent="0.3">
      <c r="B7" s="38" t="s">
        <v>7</v>
      </c>
      <c r="C7" s="39"/>
      <c r="D7" s="40"/>
      <c r="E7" s="41"/>
      <c r="F7" s="41"/>
      <c r="G7" s="41"/>
      <c r="H7" s="41"/>
      <c r="I7" s="41"/>
      <c r="J7" s="41"/>
      <c r="K7" s="41"/>
      <c r="L7" s="41"/>
      <c r="M7" s="41"/>
      <c r="N7" s="41"/>
      <c r="O7" s="41"/>
    </row>
    <row r="8" spans="2:15" s="11" customFormat="1" ht="101.25" customHeight="1" thickBot="1" x14ac:dyDescent="0.25">
      <c r="B8" s="29" t="s">
        <v>44</v>
      </c>
      <c r="C8" s="30"/>
      <c r="D8" s="42" t="s">
        <v>28</v>
      </c>
      <c r="E8" s="43"/>
      <c r="F8" s="44"/>
      <c r="G8" s="42" t="s">
        <v>29</v>
      </c>
      <c r="H8" s="43"/>
      <c r="I8" s="44"/>
      <c r="J8" s="42" t="s">
        <v>30</v>
      </c>
      <c r="K8" s="43"/>
      <c r="L8" s="44"/>
      <c r="M8" s="42" t="s">
        <v>31</v>
      </c>
      <c r="N8" s="43"/>
      <c r="O8" s="44"/>
    </row>
    <row r="9" spans="2:15" ht="57" customHeight="1" thickBot="1" x14ac:dyDescent="0.3">
      <c r="B9" s="31" t="s">
        <v>57</v>
      </c>
      <c r="C9" s="32"/>
      <c r="D9" s="35"/>
      <c r="E9" s="36"/>
      <c r="F9" s="37"/>
      <c r="G9" s="35"/>
      <c r="H9" s="36"/>
      <c r="I9" s="37"/>
      <c r="J9" s="35"/>
      <c r="K9" s="36"/>
      <c r="L9" s="37"/>
      <c r="M9" s="35"/>
      <c r="N9" s="36"/>
      <c r="O9" s="37"/>
    </row>
    <row r="10" spans="2:15" ht="66.75" customHeight="1" thickBot="1" x14ac:dyDescent="0.3">
      <c r="B10" s="31" t="s">
        <v>58</v>
      </c>
      <c r="C10" s="32"/>
      <c r="D10" s="35"/>
      <c r="E10" s="36"/>
      <c r="F10" s="37"/>
      <c r="G10" s="35"/>
      <c r="H10" s="36"/>
      <c r="I10" s="37"/>
      <c r="J10" s="35"/>
      <c r="K10" s="36"/>
      <c r="L10" s="37"/>
      <c r="M10" s="35"/>
      <c r="N10" s="36"/>
      <c r="O10" s="37"/>
    </row>
    <row r="11" spans="2:15" ht="63.75" customHeight="1" thickBot="1" x14ac:dyDescent="0.3">
      <c r="B11" s="33" t="s">
        <v>59</v>
      </c>
      <c r="C11" s="34"/>
      <c r="D11" s="35"/>
      <c r="E11" s="36"/>
      <c r="F11" s="37"/>
      <c r="G11" s="35"/>
      <c r="H11" s="36"/>
      <c r="I11" s="37"/>
      <c r="J11" s="35"/>
      <c r="K11" s="36"/>
      <c r="L11" s="37"/>
      <c r="M11" s="35"/>
      <c r="N11" s="36"/>
      <c r="O11" s="37"/>
    </row>
    <row r="12" spans="2:15" ht="15.75" thickBot="1" x14ac:dyDescent="0.3"/>
    <row r="13" spans="2:15" s="13" customFormat="1" ht="83.25" customHeight="1" thickBot="1" x14ac:dyDescent="0.45">
      <c r="B13" s="42" t="s">
        <v>0</v>
      </c>
      <c r="C13" s="43"/>
      <c r="D13" s="42" t="str">
        <f>D8</f>
        <v xml:space="preserve">Item No. 1: 
Levofloxacin 250 mg tablet (blister) </v>
      </c>
      <c r="E13" s="43"/>
      <c r="F13" s="44"/>
      <c r="G13" s="42" t="str">
        <f t="shared" ref="G13" si="0">G8</f>
        <v>Item No. 2 : 
Levofloxacin 500 mg tablet  (blister)</v>
      </c>
      <c r="H13" s="43"/>
      <c r="I13" s="44"/>
      <c r="J13" s="42" t="str">
        <f t="shared" ref="J13" si="1">J8</f>
        <v>Item No. 3 : 
Levofloxacin 750 mg tablet  (blister)</v>
      </c>
      <c r="K13" s="43"/>
      <c r="L13" s="44"/>
      <c r="M13" s="42" t="str">
        <f t="shared" ref="M13" si="2">M8</f>
        <v>Item No. 4 : 
Moxifloxacin 400 mg tablet  (blister)</v>
      </c>
      <c r="N13" s="43"/>
      <c r="O13" s="44"/>
    </row>
    <row r="14" spans="2:15" ht="75" customHeight="1" x14ac:dyDescent="0.25">
      <c r="B14" s="24" t="s">
        <v>5</v>
      </c>
      <c r="C14" s="25"/>
      <c r="D14" s="50"/>
      <c r="E14" s="51"/>
      <c r="F14" s="52"/>
      <c r="G14" s="50"/>
      <c r="H14" s="51"/>
      <c r="I14" s="52"/>
      <c r="J14" s="53"/>
      <c r="K14" s="51"/>
      <c r="L14" s="54"/>
      <c r="M14" s="55"/>
      <c r="N14" s="56"/>
      <c r="O14" s="57"/>
    </row>
    <row r="15" spans="2:15" ht="75" customHeight="1" x14ac:dyDescent="0.25">
      <c r="B15" s="24" t="s">
        <v>1</v>
      </c>
      <c r="C15" s="25"/>
      <c r="D15" s="45"/>
      <c r="E15" s="46"/>
      <c r="F15" s="47"/>
      <c r="G15" s="45"/>
      <c r="H15" s="46"/>
      <c r="I15" s="47"/>
      <c r="J15" s="48"/>
      <c r="K15" s="46"/>
      <c r="L15" s="49"/>
      <c r="M15" s="26"/>
      <c r="N15" s="27"/>
      <c r="O15" s="28"/>
    </row>
    <row r="16" spans="2:15" ht="75" customHeight="1" x14ac:dyDescent="0.25">
      <c r="B16" s="24" t="s">
        <v>3</v>
      </c>
      <c r="C16" s="25"/>
      <c r="D16" s="45"/>
      <c r="E16" s="46"/>
      <c r="F16" s="47"/>
      <c r="G16" s="45"/>
      <c r="H16" s="46"/>
      <c r="I16" s="47"/>
      <c r="J16" s="48"/>
      <c r="K16" s="46"/>
      <c r="L16" s="49"/>
      <c r="M16" s="26"/>
      <c r="N16" s="27"/>
      <c r="O16" s="28"/>
    </row>
    <row r="17" spans="2:15" ht="75" customHeight="1" x14ac:dyDescent="0.25">
      <c r="B17" s="24" t="s">
        <v>9</v>
      </c>
      <c r="C17" s="25"/>
      <c r="D17" s="45"/>
      <c r="E17" s="46"/>
      <c r="F17" s="47"/>
      <c r="G17" s="45"/>
      <c r="H17" s="46"/>
      <c r="I17" s="47"/>
      <c r="J17" s="48"/>
      <c r="K17" s="46"/>
      <c r="L17" s="49"/>
      <c r="M17" s="26"/>
      <c r="N17" s="27"/>
      <c r="O17" s="28"/>
    </row>
    <row r="18" spans="2:15" ht="75" customHeight="1" x14ac:dyDescent="0.25">
      <c r="B18" s="24" t="s">
        <v>17</v>
      </c>
      <c r="C18" s="25"/>
      <c r="D18" s="26"/>
      <c r="E18" s="27"/>
      <c r="F18" s="28"/>
      <c r="G18" s="26"/>
      <c r="H18" s="27"/>
      <c r="I18" s="28"/>
      <c r="J18" s="26"/>
      <c r="K18" s="27"/>
      <c r="L18" s="28"/>
      <c r="M18" s="26"/>
      <c r="N18" s="27"/>
      <c r="O18" s="28"/>
    </row>
    <row r="19" spans="2:15" ht="75" customHeight="1" x14ac:dyDescent="0.25">
      <c r="B19" s="24" t="s">
        <v>41</v>
      </c>
      <c r="C19" s="25"/>
      <c r="D19" s="26"/>
      <c r="E19" s="27"/>
      <c r="F19" s="28"/>
      <c r="G19" s="26"/>
      <c r="H19" s="27"/>
      <c r="I19" s="28"/>
      <c r="J19" s="26"/>
      <c r="K19" s="27"/>
      <c r="L19" s="28"/>
      <c r="M19" s="26"/>
      <c r="N19" s="27"/>
      <c r="O19" s="28"/>
    </row>
    <row r="20" spans="2:15" ht="75" customHeight="1" x14ac:dyDescent="0.25">
      <c r="B20" s="24" t="s">
        <v>42</v>
      </c>
      <c r="C20" s="25"/>
      <c r="D20" s="26"/>
      <c r="E20" s="27"/>
      <c r="F20" s="28"/>
      <c r="G20" s="26"/>
      <c r="H20" s="27"/>
      <c r="I20" s="28"/>
      <c r="J20" s="26"/>
      <c r="K20" s="27"/>
      <c r="L20" s="28"/>
      <c r="M20" s="26"/>
      <c r="N20" s="27"/>
      <c r="O20" s="28"/>
    </row>
    <row r="21" spans="2:15" ht="75" customHeight="1" x14ac:dyDescent="0.25">
      <c r="B21" s="24" t="s">
        <v>43</v>
      </c>
      <c r="C21" s="25"/>
      <c r="D21" s="26"/>
      <c r="E21" s="27"/>
      <c r="F21" s="28"/>
      <c r="G21" s="26"/>
      <c r="H21" s="27"/>
      <c r="I21" s="28"/>
      <c r="J21" s="26"/>
      <c r="K21" s="27"/>
      <c r="L21" s="28"/>
      <c r="M21" s="26"/>
      <c r="N21" s="27"/>
      <c r="O21" s="28"/>
    </row>
    <row r="22" spans="2:15" ht="75" customHeight="1" x14ac:dyDescent="0.25">
      <c r="B22" s="24" t="s">
        <v>22</v>
      </c>
      <c r="C22" s="25"/>
      <c r="D22" s="45"/>
      <c r="E22" s="46"/>
      <c r="F22" s="47"/>
      <c r="G22" s="45"/>
      <c r="H22" s="46"/>
      <c r="I22" s="47"/>
      <c r="J22" s="48"/>
      <c r="K22" s="46"/>
      <c r="L22" s="49"/>
      <c r="M22" s="26"/>
      <c r="N22" s="27"/>
      <c r="O22" s="28"/>
    </row>
    <row r="23" spans="2:15" ht="75" customHeight="1" x14ac:dyDescent="0.25">
      <c r="B23" s="24" t="s">
        <v>4</v>
      </c>
      <c r="C23" s="25"/>
      <c r="D23" s="45"/>
      <c r="E23" s="46"/>
      <c r="F23" s="47"/>
      <c r="G23" s="45"/>
      <c r="H23" s="46"/>
      <c r="I23" s="47"/>
      <c r="J23" s="48"/>
      <c r="K23" s="46"/>
      <c r="L23" s="49"/>
      <c r="M23" s="26"/>
      <c r="N23" s="27"/>
      <c r="O23" s="28"/>
    </row>
    <row r="24" spans="2:15" ht="75" customHeight="1" x14ac:dyDescent="0.25">
      <c r="B24" s="24" t="s">
        <v>12</v>
      </c>
      <c r="C24" s="25"/>
      <c r="D24" s="26"/>
      <c r="E24" s="27"/>
      <c r="F24" s="28"/>
      <c r="G24" s="26"/>
      <c r="H24" s="27"/>
      <c r="I24" s="28"/>
      <c r="J24" s="27"/>
      <c r="K24" s="27"/>
      <c r="L24" s="27"/>
      <c r="M24" s="26"/>
      <c r="N24" s="27"/>
      <c r="O24" s="28"/>
    </row>
    <row r="25" spans="2:15" ht="75" customHeight="1" thickBot="1" x14ac:dyDescent="0.3">
      <c r="B25" s="24" t="s">
        <v>16</v>
      </c>
      <c r="C25" s="25"/>
      <c r="D25" s="68"/>
      <c r="E25" s="69"/>
      <c r="F25" s="70"/>
      <c r="G25" s="68"/>
      <c r="H25" s="69"/>
      <c r="I25" s="70"/>
      <c r="J25" s="71"/>
      <c r="K25" s="69"/>
      <c r="L25" s="72"/>
      <c r="M25" s="73"/>
      <c r="N25" s="74"/>
      <c r="O25" s="75"/>
    </row>
    <row r="26" spans="2:15" ht="9" customHeight="1" thickBot="1" x14ac:dyDescent="0.3">
      <c r="B26" s="9"/>
      <c r="C26" s="5"/>
      <c r="D26" s="6"/>
      <c r="E26" s="6"/>
      <c r="F26" s="6"/>
      <c r="G26" s="6"/>
      <c r="H26" s="6"/>
      <c r="I26" s="6"/>
      <c r="J26" s="6"/>
      <c r="K26" s="6"/>
      <c r="L26" s="6"/>
      <c r="M26" s="7"/>
      <c r="N26" s="7"/>
      <c r="O26" s="7"/>
    </row>
    <row r="27" spans="2:15" s="13" customFormat="1" ht="83.25" customHeight="1" thickBot="1" x14ac:dyDescent="0.45">
      <c r="B27" s="42" t="s">
        <v>8</v>
      </c>
      <c r="C27" s="44"/>
      <c r="D27" s="42" t="str">
        <f>D8</f>
        <v xml:space="preserve">Item No. 1: 
Levofloxacin 250 mg tablet (blister) </v>
      </c>
      <c r="E27" s="43"/>
      <c r="F27" s="44"/>
      <c r="G27" s="42" t="str">
        <f t="shared" ref="G27" si="3">G8</f>
        <v>Item No. 2 : 
Levofloxacin 500 mg tablet  (blister)</v>
      </c>
      <c r="H27" s="43"/>
      <c r="I27" s="44"/>
      <c r="J27" s="42" t="str">
        <f t="shared" ref="J27" si="4">J8</f>
        <v>Item No. 3 : 
Levofloxacin 750 mg tablet  (blister)</v>
      </c>
      <c r="K27" s="43"/>
      <c r="L27" s="44"/>
      <c r="M27" s="42" t="str">
        <f t="shared" ref="M27" si="5">M8</f>
        <v>Item No. 4 : 
Moxifloxacin 400 mg tablet  (blister)</v>
      </c>
      <c r="N27" s="43"/>
      <c r="O27" s="44"/>
    </row>
    <row r="28" spans="2:15" ht="75" customHeight="1" x14ac:dyDescent="0.25">
      <c r="B28" s="24" t="s">
        <v>13</v>
      </c>
      <c r="C28" s="25"/>
      <c r="D28" s="63"/>
      <c r="E28" s="64"/>
      <c r="F28" s="65"/>
      <c r="G28" s="63"/>
      <c r="H28" s="64"/>
      <c r="I28" s="65"/>
      <c r="J28" s="64"/>
      <c r="K28" s="64"/>
      <c r="L28" s="64"/>
      <c r="M28" s="63"/>
      <c r="N28" s="64"/>
      <c r="O28" s="65"/>
    </row>
    <row r="29" spans="2:15" ht="75" customHeight="1" x14ac:dyDescent="0.25">
      <c r="B29" s="24" t="s">
        <v>14</v>
      </c>
      <c r="C29" s="25"/>
      <c r="D29" s="26"/>
      <c r="E29" s="27"/>
      <c r="F29" s="28"/>
      <c r="G29" s="26"/>
      <c r="H29" s="27"/>
      <c r="I29" s="28"/>
      <c r="J29" s="27"/>
      <c r="K29" s="27"/>
      <c r="L29" s="27"/>
      <c r="M29" s="26"/>
      <c r="N29" s="27"/>
      <c r="O29" s="28"/>
    </row>
    <row r="30" spans="2:15" ht="75" customHeight="1" x14ac:dyDescent="0.25">
      <c r="B30" s="84" t="s">
        <v>62</v>
      </c>
      <c r="C30" s="85"/>
      <c r="D30" s="26"/>
      <c r="E30" s="27"/>
      <c r="F30" s="28"/>
      <c r="G30" s="26"/>
      <c r="H30" s="27"/>
      <c r="I30" s="28"/>
      <c r="J30" s="27"/>
      <c r="K30" s="27"/>
      <c r="L30" s="27"/>
      <c r="M30" s="26"/>
      <c r="N30" s="27"/>
      <c r="O30" s="28"/>
    </row>
    <row r="31" spans="2:15" ht="75" customHeight="1" x14ac:dyDescent="0.25">
      <c r="B31" s="24" t="s">
        <v>11</v>
      </c>
      <c r="C31" s="25"/>
      <c r="D31" s="26"/>
      <c r="E31" s="27"/>
      <c r="F31" s="28"/>
      <c r="G31" s="26"/>
      <c r="H31" s="27"/>
      <c r="I31" s="28"/>
      <c r="J31" s="27"/>
      <c r="K31" s="27"/>
      <c r="L31" s="27"/>
      <c r="M31" s="26"/>
      <c r="N31" s="27"/>
      <c r="O31" s="28"/>
    </row>
    <row r="32" spans="2:15" ht="75" customHeight="1" x14ac:dyDescent="0.25">
      <c r="B32" s="24" t="s">
        <v>15</v>
      </c>
      <c r="C32" s="25"/>
      <c r="D32" s="26"/>
      <c r="E32" s="27"/>
      <c r="F32" s="28"/>
      <c r="G32" s="26"/>
      <c r="H32" s="27"/>
      <c r="I32" s="28"/>
      <c r="J32" s="27"/>
      <c r="K32" s="27"/>
      <c r="L32" s="27"/>
      <c r="M32" s="26"/>
      <c r="N32" s="27"/>
      <c r="O32" s="28"/>
    </row>
    <row r="33" spans="2:15" ht="75" customHeight="1" x14ac:dyDescent="0.25">
      <c r="B33" s="24" t="s">
        <v>2</v>
      </c>
      <c r="C33" s="25"/>
      <c r="D33" s="26"/>
      <c r="E33" s="27"/>
      <c r="F33" s="28"/>
      <c r="G33" s="26"/>
      <c r="H33" s="27"/>
      <c r="I33" s="28"/>
      <c r="J33" s="27"/>
      <c r="K33" s="27"/>
      <c r="L33" s="27"/>
      <c r="M33" s="26"/>
      <c r="N33" s="27"/>
      <c r="O33" s="28"/>
    </row>
    <row r="34" spans="2:15" ht="75" customHeight="1" x14ac:dyDescent="0.25">
      <c r="B34" s="24" t="s">
        <v>18</v>
      </c>
      <c r="C34" s="25"/>
      <c r="D34" s="26"/>
      <c r="E34" s="27"/>
      <c r="F34" s="28"/>
      <c r="G34" s="26"/>
      <c r="H34" s="27"/>
      <c r="I34" s="28"/>
      <c r="J34" s="27"/>
      <c r="K34" s="27"/>
      <c r="L34" s="27"/>
      <c r="M34" s="26"/>
      <c r="N34" s="27"/>
      <c r="O34" s="28"/>
    </row>
    <row r="35" spans="2:15" ht="75" customHeight="1" x14ac:dyDescent="0.25">
      <c r="B35" s="24" t="s">
        <v>19</v>
      </c>
      <c r="C35" s="25"/>
      <c r="D35" s="45"/>
      <c r="E35" s="46"/>
      <c r="F35" s="47"/>
      <c r="G35" s="45"/>
      <c r="H35" s="46"/>
      <c r="I35" s="47"/>
      <c r="J35" s="48"/>
      <c r="K35" s="46"/>
      <c r="L35" s="49"/>
      <c r="M35" s="26"/>
      <c r="N35" s="27"/>
      <c r="O35" s="28"/>
    </row>
    <row r="36" spans="2:15" ht="75" customHeight="1" x14ac:dyDescent="0.25">
      <c r="B36" s="24" t="s">
        <v>20</v>
      </c>
      <c r="C36" s="25"/>
      <c r="D36" s="45"/>
      <c r="E36" s="46"/>
      <c r="F36" s="47"/>
      <c r="G36" s="45"/>
      <c r="H36" s="46"/>
      <c r="I36" s="47"/>
      <c r="J36" s="48"/>
      <c r="K36" s="46"/>
      <c r="L36" s="49"/>
      <c r="M36" s="26"/>
      <c r="N36" s="27"/>
      <c r="O36" s="28"/>
    </row>
    <row r="37" spans="2:15" ht="75" customHeight="1" x14ac:dyDescent="0.25">
      <c r="B37" s="24" t="s">
        <v>10</v>
      </c>
      <c r="C37" s="25"/>
      <c r="D37" s="58"/>
      <c r="E37" s="59"/>
      <c r="F37" s="60"/>
      <c r="G37" s="58"/>
      <c r="H37" s="59"/>
      <c r="I37" s="60"/>
      <c r="J37" s="61"/>
      <c r="K37" s="59"/>
      <c r="L37" s="62"/>
      <c r="M37" s="26"/>
      <c r="N37" s="27"/>
      <c r="O37" s="28"/>
    </row>
    <row r="38" spans="2:15" ht="75" customHeight="1" x14ac:dyDescent="0.25">
      <c r="B38" s="24" t="s">
        <v>21</v>
      </c>
      <c r="C38" s="25"/>
      <c r="D38" s="26"/>
      <c r="E38" s="27"/>
      <c r="F38" s="28"/>
      <c r="G38" s="26"/>
      <c r="H38" s="27"/>
      <c r="I38" s="28"/>
      <c r="J38" s="26"/>
      <c r="K38" s="27"/>
      <c r="L38" s="28"/>
      <c r="M38" s="26"/>
      <c r="N38" s="27"/>
      <c r="O38" s="28"/>
    </row>
    <row r="39" spans="2:15" ht="75" customHeight="1" thickBot="1" x14ac:dyDescent="0.3">
      <c r="B39" s="24" t="s">
        <v>6</v>
      </c>
      <c r="C39" s="25"/>
      <c r="D39" s="76"/>
      <c r="E39" s="77"/>
      <c r="F39" s="78"/>
      <c r="G39" s="76"/>
      <c r="H39" s="77"/>
      <c r="I39" s="78"/>
      <c r="J39" s="79"/>
      <c r="K39" s="77"/>
      <c r="L39" s="80"/>
      <c r="M39" s="81"/>
      <c r="N39" s="82"/>
      <c r="O39" s="83"/>
    </row>
    <row r="40" spans="2:15" ht="47.25" customHeight="1" x14ac:dyDescent="0.3">
      <c r="B40" s="23" t="s">
        <v>24</v>
      </c>
      <c r="C40" s="23"/>
      <c r="D40" s="23"/>
      <c r="E40" s="23"/>
      <c r="F40" s="23"/>
      <c r="G40" s="23"/>
      <c r="H40" s="23"/>
      <c r="I40" s="23"/>
      <c r="J40" s="23"/>
      <c r="K40" s="23"/>
      <c r="L40" s="23"/>
      <c r="M40" s="23"/>
      <c r="N40" s="23"/>
      <c r="O40" s="23"/>
    </row>
    <row r="44" spans="2:15" x14ac:dyDescent="0.25">
      <c r="B44" s="66"/>
      <c r="C44" s="66"/>
      <c r="D44" s="67"/>
      <c r="E44" s="10"/>
    </row>
  </sheetData>
  <sheetProtection selectLockedCells="1"/>
  <protectedRanges>
    <protectedRange sqref="D14:O26 D32:O39 D28:O30" name="Technical_1"/>
  </protectedRanges>
  <dataConsolidate/>
  <mergeCells count="156">
    <mergeCell ref="G21:I21"/>
    <mergeCell ref="J21:L21"/>
    <mergeCell ref="M21:O21"/>
    <mergeCell ref="B44:D44"/>
    <mergeCell ref="B25:C25"/>
    <mergeCell ref="D25:F25"/>
    <mergeCell ref="G25:I25"/>
    <mergeCell ref="J25:L25"/>
    <mergeCell ref="M25:O25"/>
    <mergeCell ref="B39:C39"/>
    <mergeCell ref="D39:F39"/>
    <mergeCell ref="B36:C36"/>
    <mergeCell ref="D36:F36"/>
    <mergeCell ref="G36:I36"/>
    <mergeCell ref="J36:L36"/>
    <mergeCell ref="M36:O36"/>
    <mergeCell ref="G39:I39"/>
    <mergeCell ref="J39:L39"/>
    <mergeCell ref="M39:O39"/>
    <mergeCell ref="B30:C30"/>
    <mergeCell ref="D30:F30"/>
    <mergeCell ref="G30:I30"/>
    <mergeCell ref="J30:L30"/>
    <mergeCell ref="M30:O30"/>
    <mergeCell ref="B35:C35"/>
    <mergeCell ref="D35:F35"/>
    <mergeCell ref="G35:I35"/>
    <mergeCell ref="J35:L35"/>
    <mergeCell ref="M35:O35"/>
    <mergeCell ref="B34:C34"/>
    <mergeCell ref="D34:F34"/>
    <mergeCell ref="G34:I34"/>
    <mergeCell ref="J34:L34"/>
    <mergeCell ref="M34:O34"/>
    <mergeCell ref="J28:L28"/>
    <mergeCell ref="M28:O28"/>
    <mergeCell ref="B29:C29"/>
    <mergeCell ref="D29:F29"/>
    <mergeCell ref="G29:I29"/>
    <mergeCell ref="J29:L29"/>
    <mergeCell ref="M29:O29"/>
    <mergeCell ref="B33:C33"/>
    <mergeCell ref="D33:F33"/>
    <mergeCell ref="G33:I33"/>
    <mergeCell ref="J33:L33"/>
    <mergeCell ref="M33:O33"/>
    <mergeCell ref="B32:C32"/>
    <mergeCell ref="D32:F32"/>
    <mergeCell ref="G32:I32"/>
    <mergeCell ref="J32:L32"/>
    <mergeCell ref="M32:O32"/>
    <mergeCell ref="B37:C37"/>
    <mergeCell ref="D37:F37"/>
    <mergeCell ref="G37:I37"/>
    <mergeCell ref="J37:L37"/>
    <mergeCell ref="M37:O37"/>
    <mergeCell ref="B23:C23"/>
    <mergeCell ref="D23:F23"/>
    <mergeCell ref="G23:I23"/>
    <mergeCell ref="J23:L23"/>
    <mergeCell ref="M23:O23"/>
    <mergeCell ref="B27:C27"/>
    <mergeCell ref="D27:F27"/>
    <mergeCell ref="G27:I27"/>
    <mergeCell ref="J27:L27"/>
    <mergeCell ref="M27:O27"/>
    <mergeCell ref="B24:C24"/>
    <mergeCell ref="M31:O31"/>
    <mergeCell ref="D24:F24"/>
    <mergeCell ref="G24:I24"/>
    <mergeCell ref="J24:L24"/>
    <mergeCell ref="M24:O24"/>
    <mergeCell ref="B28:C28"/>
    <mergeCell ref="D28:F28"/>
    <mergeCell ref="G28:I28"/>
    <mergeCell ref="G13:I13"/>
    <mergeCell ref="J13:L13"/>
    <mergeCell ref="B22:C22"/>
    <mergeCell ref="D22:F22"/>
    <mergeCell ref="G22:I22"/>
    <mergeCell ref="J22:L22"/>
    <mergeCell ref="M22:O22"/>
    <mergeCell ref="B17:C17"/>
    <mergeCell ref="D17:F17"/>
    <mergeCell ref="G17:I17"/>
    <mergeCell ref="J17:L17"/>
    <mergeCell ref="M17:O17"/>
    <mergeCell ref="B19:C19"/>
    <mergeCell ref="B20:C20"/>
    <mergeCell ref="B21:C21"/>
    <mergeCell ref="D19:F19"/>
    <mergeCell ref="G19:I19"/>
    <mergeCell ref="J19:L19"/>
    <mergeCell ref="M19:O19"/>
    <mergeCell ref="D20:F20"/>
    <mergeCell ref="G20:I20"/>
    <mergeCell ref="J20:L20"/>
    <mergeCell ref="M20:O20"/>
    <mergeCell ref="D21:F21"/>
    <mergeCell ref="B7:C7"/>
    <mergeCell ref="D7:O7"/>
    <mergeCell ref="D8:F8"/>
    <mergeCell ref="G8:I8"/>
    <mergeCell ref="J8:L8"/>
    <mergeCell ref="M8:O8"/>
    <mergeCell ref="M13:O13"/>
    <mergeCell ref="B16:C16"/>
    <mergeCell ref="D16:F16"/>
    <mergeCell ref="G16:I16"/>
    <mergeCell ref="J16:L16"/>
    <mergeCell ref="M16:O16"/>
    <mergeCell ref="B15:C15"/>
    <mergeCell ref="D15:F15"/>
    <mergeCell ref="G15:I15"/>
    <mergeCell ref="J15:L15"/>
    <mergeCell ref="M15:O15"/>
    <mergeCell ref="B14:C14"/>
    <mergeCell ref="D14:F14"/>
    <mergeCell ref="G14:I14"/>
    <mergeCell ref="J14:L14"/>
    <mergeCell ref="M14:O14"/>
    <mergeCell ref="B13:C13"/>
    <mergeCell ref="D13:F13"/>
    <mergeCell ref="G9:I9"/>
    <mergeCell ref="J9:L9"/>
    <mergeCell ref="M9:O9"/>
    <mergeCell ref="J10:L10"/>
    <mergeCell ref="M10:O10"/>
    <mergeCell ref="D11:F11"/>
    <mergeCell ref="G11:I11"/>
    <mergeCell ref="J11:L11"/>
    <mergeCell ref="M11:O11"/>
    <mergeCell ref="B3:O3"/>
    <mergeCell ref="B1:O1"/>
    <mergeCell ref="B40:O40"/>
    <mergeCell ref="B38:C38"/>
    <mergeCell ref="D38:F38"/>
    <mergeCell ref="G38:I38"/>
    <mergeCell ref="J38:L38"/>
    <mergeCell ref="M38:O38"/>
    <mergeCell ref="B18:C18"/>
    <mergeCell ref="D18:F18"/>
    <mergeCell ref="G18:I18"/>
    <mergeCell ref="J18:L18"/>
    <mergeCell ref="M18:O18"/>
    <mergeCell ref="B31:C31"/>
    <mergeCell ref="D31:F31"/>
    <mergeCell ref="G31:I31"/>
    <mergeCell ref="J31:L31"/>
    <mergeCell ref="B8:C8"/>
    <mergeCell ref="B9:C9"/>
    <mergeCell ref="B10:C10"/>
    <mergeCell ref="B11:C11"/>
    <mergeCell ref="D10:F10"/>
    <mergeCell ref="G10:I10"/>
    <mergeCell ref="D9:F9"/>
  </mergeCells>
  <printOptions horizontalCentered="1" verticalCentered="1"/>
  <pageMargins left="0.51181102362204722" right="0.51181102362204722" top="0.74803149606299213" bottom="0.74803149606299213" header="0.51181102362204722" footer="0.51181102362204722"/>
  <pageSetup paperSize="8" scale="30" orientation="landscape" copies="3" r:id="rId1"/>
  <headerFooter alignWithMargins="0">
    <oddFooter>&amp;C&amp;D</oddFooter>
  </headerFooter>
  <drawing r:id="rId2"/>
  <legacyDrawing r:id="rId3"/>
  <controls>
    <mc:AlternateContent xmlns:mc="http://schemas.openxmlformats.org/markup-compatibility/2006">
      <mc:Choice Requires="x14">
        <control shapeId="12289" r:id="rId4" name="CheckBox1">
          <controlPr defaultSize="0" autoLine="0" r:id="rId5">
            <anchor moveWithCells="1">
              <from>
                <xdr:col>2</xdr:col>
                <xdr:colOff>1143000</xdr:colOff>
                <xdr:row>11</xdr:row>
                <xdr:rowOff>0</xdr:rowOff>
              </from>
              <to>
                <xdr:col>2</xdr:col>
                <xdr:colOff>1838325</xdr:colOff>
                <xdr:row>12</xdr:row>
                <xdr:rowOff>133350</xdr:rowOff>
              </to>
            </anchor>
          </controlPr>
        </control>
      </mc:Choice>
      <mc:Fallback>
        <control shapeId="12289" r:id="rId4"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U44"/>
  <sheetViews>
    <sheetView view="pageBreakPreview" zoomScale="55" zoomScaleNormal="80" zoomScaleSheetLayoutView="55" workbookViewId="0">
      <selection activeCell="B41" sqref="B41"/>
    </sheetView>
  </sheetViews>
  <sheetFormatPr defaultRowHeight="15" x14ac:dyDescent="0.25"/>
  <cols>
    <col min="1" max="1" width="4.85546875" style="1" customWidth="1"/>
    <col min="2" max="2" width="26" style="1" customWidth="1"/>
    <col min="3" max="3" width="51.42578125" style="1" customWidth="1"/>
    <col min="4" max="9" width="16" style="1" customWidth="1"/>
    <col min="10" max="10" width="15.140625" style="1" customWidth="1"/>
    <col min="11" max="11" width="15.85546875" style="1" customWidth="1"/>
    <col min="12" max="15" width="16" style="1" customWidth="1"/>
    <col min="16" max="16" width="15.28515625" style="1" customWidth="1"/>
    <col min="17" max="17" width="15.140625" style="1" customWidth="1"/>
    <col min="18" max="18" width="14.85546875" style="1" customWidth="1"/>
    <col min="19" max="19" width="14.7109375" style="1" customWidth="1"/>
    <col min="20" max="21" width="14.140625" style="1" customWidth="1"/>
    <col min="22" max="16384" width="9.140625" style="1"/>
  </cols>
  <sheetData>
    <row r="1" spans="2:21" s="15" customFormat="1" ht="26.25" thickBot="1" x14ac:dyDescent="0.4">
      <c r="B1" s="21" t="str">
        <f>'SCHEDULE 1 FQs'!B1:O1</f>
        <v>ANNEX A1: TECHNICAL SLD BID RESPONSE FORM - 2018</v>
      </c>
      <c r="C1" s="22"/>
      <c r="D1" s="22"/>
      <c r="E1" s="22"/>
      <c r="F1" s="22"/>
      <c r="G1" s="22"/>
      <c r="H1" s="22"/>
      <c r="I1" s="22"/>
      <c r="J1" s="22"/>
      <c r="K1" s="22"/>
      <c r="L1" s="22"/>
      <c r="M1" s="22"/>
      <c r="N1" s="22"/>
      <c r="O1" s="22"/>
      <c r="P1" s="22"/>
      <c r="Q1" s="22"/>
      <c r="R1" s="22"/>
      <c r="S1" s="22"/>
      <c r="T1" s="22"/>
      <c r="U1" s="22"/>
    </row>
    <row r="2" spans="2:21" s="15" customFormat="1" ht="26.25" thickBot="1" x14ac:dyDescent="0.4">
      <c r="B2" s="14"/>
      <c r="C2" s="14"/>
      <c r="D2" s="14"/>
      <c r="E2" s="14"/>
      <c r="F2" s="14"/>
      <c r="G2" s="14"/>
      <c r="H2" s="14"/>
      <c r="I2" s="14"/>
    </row>
    <row r="3" spans="2:21" s="13" customFormat="1" ht="27" thickBot="1" x14ac:dyDescent="0.45">
      <c r="B3" s="21" t="s">
        <v>64</v>
      </c>
      <c r="C3" s="22"/>
      <c r="D3" s="22"/>
      <c r="E3" s="22"/>
      <c r="F3" s="22"/>
      <c r="G3" s="22"/>
      <c r="H3" s="22"/>
      <c r="I3" s="22"/>
      <c r="J3" s="22"/>
      <c r="K3" s="22"/>
      <c r="L3" s="22"/>
      <c r="M3" s="22"/>
      <c r="N3" s="22"/>
      <c r="O3" s="22"/>
      <c r="P3" s="22"/>
      <c r="Q3" s="22"/>
      <c r="R3" s="22"/>
      <c r="S3" s="22"/>
      <c r="T3" s="22"/>
      <c r="U3" s="22"/>
    </row>
    <row r="4" spans="2:21" s="13" customFormat="1" ht="26.25" x14ac:dyDescent="0.4">
      <c r="B4" s="16"/>
      <c r="C4" s="16"/>
      <c r="D4" s="16"/>
      <c r="E4" s="16"/>
      <c r="F4" s="16"/>
      <c r="G4" s="16"/>
      <c r="H4" s="16"/>
      <c r="I4" s="16"/>
    </row>
    <row r="5" spans="2:21" s="13" customFormat="1" ht="26.25" x14ac:dyDescent="0.4">
      <c r="B5" s="16"/>
      <c r="C5" s="17" t="s">
        <v>23</v>
      </c>
      <c r="D5" s="16"/>
      <c r="E5" s="16"/>
      <c r="F5" s="16"/>
      <c r="G5" s="16"/>
      <c r="H5" s="16"/>
      <c r="I5" s="16"/>
    </row>
    <row r="6" spans="2:21" ht="15.75" thickBot="1" x14ac:dyDescent="0.3">
      <c r="B6" s="4"/>
      <c r="C6" s="4"/>
      <c r="D6" s="4"/>
      <c r="E6" s="4"/>
      <c r="F6" s="4"/>
      <c r="G6" s="4"/>
      <c r="H6" s="4"/>
      <c r="I6" s="4"/>
    </row>
    <row r="7" spans="2:21" ht="38.25" customHeight="1" thickBot="1" x14ac:dyDescent="0.3">
      <c r="B7" s="38" t="s">
        <v>7</v>
      </c>
      <c r="C7" s="39"/>
      <c r="D7" s="40"/>
      <c r="E7" s="41"/>
      <c r="F7" s="41"/>
      <c r="G7" s="41"/>
      <c r="H7" s="41"/>
      <c r="I7" s="41"/>
      <c r="J7" s="41"/>
      <c r="K7" s="41"/>
      <c r="L7" s="41"/>
      <c r="M7" s="41"/>
      <c r="N7" s="41"/>
      <c r="O7" s="41"/>
      <c r="P7" s="41"/>
      <c r="Q7" s="41"/>
      <c r="R7" s="41"/>
      <c r="S7" s="41"/>
      <c r="T7" s="41"/>
      <c r="U7" s="41"/>
    </row>
    <row r="8" spans="2:21" s="11" customFormat="1" ht="99" customHeight="1" thickBot="1" x14ac:dyDescent="0.25">
      <c r="B8" s="29" t="s">
        <v>44</v>
      </c>
      <c r="C8" s="30"/>
      <c r="D8" s="42" t="s">
        <v>32</v>
      </c>
      <c r="E8" s="43"/>
      <c r="F8" s="44"/>
      <c r="G8" s="42" t="s">
        <v>33</v>
      </c>
      <c r="H8" s="43"/>
      <c r="I8" s="44"/>
      <c r="J8" s="42" t="s">
        <v>45</v>
      </c>
      <c r="K8" s="43"/>
      <c r="L8" s="44"/>
      <c r="M8" s="42" t="s">
        <v>46</v>
      </c>
      <c r="N8" s="43"/>
      <c r="O8" s="44"/>
      <c r="P8" s="42" t="s">
        <v>47</v>
      </c>
      <c r="Q8" s="43"/>
      <c r="R8" s="44"/>
      <c r="S8" s="42" t="s">
        <v>48</v>
      </c>
      <c r="T8" s="43"/>
      <c r="U8" s="44"/>
    </row>
    <row r="9" spans="2:21" ht="61.5" customHeight="1" thickBot="1" x14ac:dyDescent="0.3">
      <c r="B9" s="31" t="s">
        <v>57</v>
      </c>
      <c r="C9" s="32"/>
      <c r="D9" s="35"/>
      <c r="E9" s="36"/>
      <c r="F9" s="37"/>
      <c r="G9" s="35"/>
      <c r="H9" s="36"/>
      <c r="I9" s="37"/>
      <c r="J9" s="35"/>
      <c r="K9" s="36"/>
      <c r="L9" s="37"/>
      <c r="M9" s="35"/>
      <c r="N9" s="36"/>
      <c r="O9" s="37"/>
      <c r="P9" s="35"/>
      <c r="Q9" s="36"/>
      <c r="R9" s="37"/>
      <c r="S9" s="35"/>
      <c r="T9" s="36"/>
      <c r="U9" s="37"/>
    </row>
    <row r="10" spans="2:21" ht="54" customHeight="1" thickBot="1" x14ac:dyDescent="0.3">
      <c r="B10" s="31" t="s">
        <v>58</v>
      </c>
      <c r="C10" s="32"/>
      <c r="D10" s="35"/>
      <c r="E10" s="36"/>
      <c r="F10" s="37"/>
      <c r="G10" s="35"/>
      <c r="H10" s="36"/>
      <c r="I10" s="37"/>
      <c r="J10" s="35"/>
      <c r="K10" s="36"/>
      <c r="L10" s="37"/>
      <c r="M10" s="35"/>
      <c r="N10" s="36"/>
      <c r="O10" s="37"/>
      <c r="P10" s="35"/>
      <c r="Q10" s="36"/>
      <c r="R10" s="37"/>
      <c r="S10" s="35"/>
      <c r="T10" s="36"/>
      <c r="U10" s="37"/>
    </row>
    <row r="11" spans="2:21" ht="59.25" customHeight="1" thickBot="1" x14ac:dyDescent="0.3">
      <c r="B11" s="33" t="s">
        <v>59</v>
      </c>
      <c r="C11" s="34"/>
      <c r="D11" s="35"/>
      <c r="E11" s="36"/>
      <c r="F11" s="37"/>
      <c r="G11" s="35"/>
      <c r="H11" s="36"/>
      <c r="I11" s="37"/>
      <c r="J11" s="35"/>
      <c r="K11" s="36"/>
      <c r="L11" s="37"/>
      <c r="M11" s="35"/>
      <c r="N11" s="36"/>
      <c r="O11" s="37"/>
      <c r="P11" s="35"/>
      <c r="Q11" s="36"/>
      <c r="R11" s="37"/>
      <c r="S11" s="35"/>
      <c r="T11" s="36"/>
      <c r="U11" s="37"/>
    </row>
    <row r="12" spans="2:21" ht="15.75" customHeight="1" thickBot="1" x14ac:dyDescent="0.45">
      <c r="B12" s="13"/>
      <c r="C12" s="13"/>
    </row>
    <row r="13" spans="2:21" s="13" customFormat="1" ht="75" customHeight="1" thickBot="1" x14ac:dyDescent="0.45">
      <c r="B13" s="42" t="s">
        <v>0</v>
      </c>
      <c r="C13" s="43"/>
      <c r="D13" s="42" t="str">
        <f>D8</f>
        <v>Item No. 1: 
Amikacin 500 mg  (ampoule)</v>
      </c>
      <c r="E13" s="43"/>
      <c r="F13" s="44"/>
      <c r="G13" s="42" t="str">
        <f t="shared" ref="G13" si="0">G8</f>
        <v>Item No. 2: 
Capreomycin 500mg (vial)</v>
      </c>
      <c r="H13" s="43"/>
      <c r="I13" s="44"/>
      <c r="J13" s="42" t="str">
        <f t="shared" ref="J13" si="1">J8</f>
        <v>Item No. 3: 
Capreomycin 1g (vial)</v>
      </c>
      <c r="K13" s="43"/>
      <c r="L13" s="44"/>
      <c r="M13" s="42" t="str">
        <f>M8</f>
        <v>Item No. 4: 
Kanamycin 500mg (vial/ampoule)</v>
      </c>
      <c r="N13" s="43"/>
      <c r="O13" s="44"/>
      <c r="P13" s="42" t="str">
        <f t="shared" ref="P13" si="2">P8</f>
        <v>Item No. 5: 
Kanamycin 1g (vial/ampoule)</v>
      </c>
      <c r="Q13" s="43"/>
      <c r="R13" s="44"/>
      <c r="S13" s="43" t="str">
        <f t="shared" ref="S13" si="3">S8</f>
        <v>Item No. 6: 
Streptomycin 1g (vial)</v>
      </c>
      <c r="T13" s="43"/>
      <c r="U13" s="44"/>
    </row>
    <row r="14" spans="2:21" ht="75" customHeight="1" x14ac:dyDescent="0.25">
      <c r="B14" s="86" t="s">
        <v>5</v>
      </c>
      <c r="C14" s="87"/>
      <c r="D14" s="50"/>
      <c r="E14" s="51"/>
      <c r="F14" s="52"/>
      <c r="G14" s="50"/>
      <c r="H14" s="51"/>
      <c r="I14" s="52"/>
      <c r="J14" s="55"/>
      <c r="K14" s="56"/>
      <c r="L14" s="57"/>
      <c r="M14" s="55"/>
      <c r="N14" s="56"/>
      <c r="O14" s="57"/>
      <c r="P14" s="63"/>
      <c r="Q14" s="64"/>
      <c r="R14" s="65"/>
      <c r="S14" s="53"/>
      <c r="T14" s="51"/>
      <c r="U14" s="52"/>
    </row>
    <row r="15" spans="2:21" ht="75" customHeight="1" x14ac:dyDescent="0.25">
      <c r="B15" s="88" t="s">
        <v>1</v>
      </c>
      <c r="C15" s="89"/>
      <c r="D15" s="45"/>
      <c r="E15" s="46"/>
      <c r="F15" s="47"/>
      <c r="G15" s="45"/>
      <c r="H15" s="46"/>
      <c r="I15" s="47"/>
      <c r="J15" s="26"/>
      <c r="K15" s="27"/>
      <c r="L15" s="28"/>
      <c r="M15" s="26"/>
      <c r="N15" s="27"/>
      <c r="O15" s="28"/>
      <c r="P15" s="26"/>
      <c r="Q15" s="27"/>
      <c r="R15" s="28"/>
      <c r="S15" s="48"/>
      <c r="T15" s="46"/>
      <c r="U15" s="47"/>
    </row>
    <row r="16" spans="2:21" ht="75" customHeight="1" x14ac:dyDescent="0.25">
      <c r="B16" s="88" t="s">
        <v>3</v>
      </c>
      <c r="C16" s="89"/>
      <c r="D16" s="45"/>
      <c r="E16" s="46"/>
      <c r="F16" s="47"/>
      <c r="G16" s="45"/>
      <c r="H16" s="46"/>
      <c r="I16" s="47"/>
      <c r="J16" s="26"/>
      <c r="K16" s="27"/>
      <c r="L16" s="28"/>
      <c r="M16" s="26"/>
      <c r="N16" s="27"/>
      <c r="O16" s="28"/>
      <c r="P16" s="26"/>
      <c r="Q16" s="27"/>
      <c r="R16" s="28"/>
      <c r="S16" s="48"/>
      <c r="T16" s="46"/>
      <c r="U16" s="47"/>
    </row>
    <row r="17" spans="2:21" ht="75" customHeight="1" x14ac:dyDescent="0.25">
      <c r="B17" s="88" t="s">
        <v>9</v>
      </c>
      <c r="C17" s="89"/>
      <c r="D17" s="45"/>
      <c r="E17" s="46"/>
      <c r="F17" s="47"/>
      <c r="G17" s="45"/>
      <c r="H17" s="46"/>
      <c r="I17" s="47"/>
      <c r="J17" s="26"/>
      <c r="K17" s="27"/>
      <c r="L17" s="28"/>
      <c r="M17" s="26"/>
      <c r="N17" s="27"/>
      <c r="O17" s="28"/>
      <c r="P17" s="26"/>
      <c r="Q17" s="27"/>
      <c r="R17" s="28"/>
      <c r="S17" s="48"/>
      <c r="T17" s="46"/>
      <c r="U17" s="47"/>
    </row>
    <row r="18" spans="2:21" ht="75" customHeight="1" x14ac:dyDescent="0.25">
      <c r="B18" s="88" t="s">
        <v>17</v>
      </c>
      <c r="C18" s="89"/>
      <c r="D18" s="26"/>
      <c r="E18" s="27"/>
      <c r="F18" s="28"/>
      <c r="G18" s="26"/>
      <c r="H18" s="27"/>
      <c r="I18" s="28"/>
      <c r="J18" s="26"/>
      <c r="K18" s="27"/>
      <c r="L18" s="28"/>
      <c r="M18" s="26"/>
      <c r="N18" s="27"/>
      <c r="O18" s="28"/>
      <c r="P18" s="26"/>
      <c r="Q18" s="27"/>
      <c r="R18" s="28"/>
      <c r="S18" s="27"/>
      <c r="T18" s="27"/>
      <c r="U18" s="28"/>
    </row>
    <row r="19" spans="2:21" ht="75" customHeight="1" x14ac:dyDescent="0.25">
      <c r="B19" s="102" t="s">
        <v>41</v>
      </c>
      <c r="C19" s="103"/>
      <c r="D19" s="26"/>
      <c r="E19" s="27"/>
      <c r="F19" s="28"/>
      <c r="G19" s="26"/>
      <c r="H19" s="27"/>
      <c r="I19" s="28"/>
      <c r="J19" s="26"/>
      <c r="K19" s="27"/>
      <c r="L19" s="28"/>
      <c r="M19" s="26"/>
      <c r="N19" s="27"/>
      <c r="O19" s="28"/>
      <c r="P19" s="26"/>
      <c r="Q19" s="27"/>
      <c r="R19" s="28"/>
      <c r="S19" s="27"/>
      <c r="T19" s="27"/>
      <c r="U19" s="28"/>
    </row>
    <row r="20" spans="2:21" ht="75" customHeight="1" x14ac:dyDescent="0.25">
      <c r="B20" s="102" t="s">
        <v>42</v>
      </c>
      <c r="C20" s="103"/>
      <c r="D20" s="26"/>
      <c r="E20" s="27"/>
      <c r="F20" s="28"/>
      <c r="G20" s="26"/>
      <c r="H20" s="27"/>
      <c r="I20" s="28"/>
      <c r="J20" s="26"/>
      <c r="K20" s="27"/>
      <c r="L20" s="28"/>
      <c r="M20" s="26"/>
      <c r="N20" s="27"/>
      <c r="O20" s="28"/>
      <c r="P20" s="26"/>
      <c r="Q20" s="27"/>
      <c r="R20" s="28"/>
      <c r="S20" s="27"/>
      <c r="T20" s="27"/>
      <c r="U20" s="28"/>
    </row>
    <row r="21" spans="2:21" ht="75" customHeight="1" x14ac:dyDescent="0.25">
      <c r="B21" s="102" t="s">
        <v>43</v>
      </c>
      <c r="C21" s="103"/>
      <c r="D21" s="26"/>
      <c r="E21" s="27"/>
      <c r="F21" s="28"/>
      <c r="G21" s="26"/>
      <c r="H21" s="27"/>
      <c r="I21" s="28"/>
      <c r="J21" s="26"/>
      <c r="K21" s="27"/>
      <c r="L21" s="28"/>
      <c r="M21" s="26"/>
      <c r="N21" s="27"/>
      <c r="O21" s="28"/>
      <c r="P21" s="26"/>
      <c r="Q21" s="27"/>
      <c r="R21" s="28"/>
      <c r="S21" s="27"/>
      <c r="T21" s="27"/>
      <c r="U21" s="28"/>
    </row>
    <row r="22" spans="2:21" ht="75" customHeight="1" x14ac:dyDescent="0.25">
      <c r="B22" s="88" t="s">
        <v>22</v>
      </c>
      <c r="C22" s="89"/>
      <c r="D22" s="45"/>
      <c r="E22" s="46"/>
      <c r="F22" s="47"/>
      <c r="G22" s="45"/>
      <c r="H22" s="46"/>
      <c r="I22" s="47"/>
      <c r="J22" s="26"/>
      <c r="K22" s="27"/>
      <c r="L22" s="28"/>
      <c r="M22" s="26"/>
      <c r="N22" s="27"/>
      <c r="O22" s="28"/>
      <c r="P22" s="26"/>
      <c r="Q22" s="27"/>
      <c r="R22" s="28"/>
      <c r="S22" s="48"/>
      <c r="T22" s="46"/>
      <c r="U22" s="47"/>
    </row>
    <row r="23" spans="2:21" ht="75" customHeight="1" x14ac:dyDescent="0.25">
      <c r="B23" s="88" t="s">
        <v>4</v>
      </c>
      <c r="C23" s="89"/>
      <c r="D23" s="45"/>
      <c r="E23" s="46"/>
      <c r="F23" s="47"/>
      <c r="G23" s="45"/>
      <c r="H23" s="46"/>
      <c r="I23" s="47"/>
      <c r="J23" s="26"/>
      <c r="K23" s="27"/>
      <c r="L23" s="28"/>
      <c r="M23" s="26"/>
      <c r="N23" s="27"/>
      <c r="O23" s="28"/>
      <c r="P23" s="26"/>
      <c r="Q23" s="27"/>
      <c r="R23" s="28"/>
      <c r="S23" s="48"/>
      <c r="T23" s="46"/>
      <c r="U23" s="47"/>
    </row>
    <row r="24" spans="2:21" ht="75" customHeight="1" x14ac:dyDescent="0.25">
      <c r="B24" s="92" t="s">
        <v>12</v>
      </c>
      <c r="C24" s="93"/>
      <c r="D24" s="58"/>
      <c r="E24" s="59"/>
      <c r="F24" s="60"/>
      <c r="G24" s="58"/>
      <c r="H24" s="59"/>
      <c r="I24" s="60"/>
      <c r="J24" s="26"/>
      <c r="K24" s="27"/>
      <c r="L24" s="28"/>
      <c r="M24" s="26"/>
      <c r="N24" s="27"/>
      <c r="O24" s="28"/>
      <c r="P24" s="26"/>
      <c r="Q24" s="27"/>
      <c r="R24" s="28"/>
      <c r="S24" s="61"/>
      <c r="T24" s="59"/>
      <c r="U24" s="60"/>
    </row>
    <row r="25" spans="2:21" ht="75" customHeight="1" thickBot="1" x14ac:dyDescent="0.3">
      <c r="B25" s="90" t="s">
        <v>16</v>
      </c>
      <c r="C25" s="91"/>
      <c r="D25" s="81"/>
      <c r="E25" s="82"/>
      <c r="F25" s="83"/>
      <c r="G25" s="81"/>
      <c r="H25" s="82"/>
      <c r="I25" s="83"/>
      <c r="J25" s="81"/>
      <c r="K25" s="82"/>
      <c r="L25" s="83"/>
      <c r="M25" s="81"/>
      <c r="N25" s="82"/>
      <c r="O25" s="83"/>
      <c r="P25" s="81"/>
      <c r="Q25" s="82"/>
      <c r="R25" s="83"/>
      <c r="S25" s="82"/>
      <c r="T25" s="82"/>
      <c r="U25" s="83"/>
    </row>
    <row r="26" spans="2:21" ht="16.5" customHeight="1" thickBot="1" x14ac:dyDescent="0.3">
      <c r="B26" s="18"/>
      <c r="C26" s="19"/>
      <c r="D26" s="6"/>
      <c r="E26" s="6"/>
      <c r="F26" s="6"/>
      <c r="G26" s="6"/>
      <c r="H26" s="6"/>
      <c r="I26" s="6"/>
      <c r="J26" s="7"/>
      <c r="K26" s="7"/>
      <c r="L26" s="7"/>
      <c r="M26" s="7"/>
      <c r="N26" s="7"/>
      <c r="O26" s="7"/>
      <c r="P26" s="7"/>
      <c r="Q26" s="7"/>
      <c r="R26" s="7"/>
      <c r="S26" s="6"/>
      <c r="T26" s="6"/>
      <c r="U26" s="6"/>
    </row>
    <row r="27" spans="2:21" s="13" customFormat="1" ht="75" customHeight="1" thickBot="1" x14ac:dyDescent="0.45">
      <c r="B27" s="42" t="s">
        <v>8</v>
      </c>
      <c r="C27" s="43"/>
      <c r="D27" s="42" t="str">
        <f>D8</f>
        <v>Item No. 1: 
Amikacin 500 mg  (ampoule)</v>
      </c>
      <c r="E27" s="43"/>
      <c r="F27" s="44"/>
      <c r="G27" s="42" t="str">
        <f t="shared" ref="G27" si="4">G8</f>
        <v>Item No. 2: 
Capreomycin 500mg (vial)</v>
      </c>
      <c r="H27" s="43"/>
      <c r="I27" s="44"/>
      <c r="J27" s="42" t="str">
        <f t="shared" ref="J27" si="5">J8</f>
        <v>Item No. 3: 
Capreomycin 1g (vial)</v>
      </c>
      <c r="K27" s="43"/>
      <c r="L27" s="44"/>
      <c r="M27" s="42" t="str">
        <f>M8</f>
        <v>Item No. 4: 
Kanamycin 500mg (vial/ampoule)</v>
      </c>
      <c r="N27" s="43"/>
      <c r="O27" s="44"/>
      <c r="P27" s="42" t="str">
        <f t="shared" ref="P27" si="6">P8</f>
        <v>Item No. 5: 
Kanamycin 1g (vial/ampoule)</v>
      </c>
      <c r="Q27" s="43"/>
      <c r="R27" s="44"/>
      <c r="S27" s="43" t="str">
        <f t="shared" ref="S27" si="7">S8</f>
        <v>Item No. 6: 
Streptomycin 1g (vial)</v>
      </c>
      <c r="T27" s="43"/>
      <c r="U27" s="44"/>
    </row>
    <row r="28" spans="2:21" ht="75" customHeight="1" x14ac:dyDescent="0.25">
      <c r="B28" s="94" t="s">
        <v>13</v>
      </c>
      <c r="C28" s="95"/>
      <c r="D28" s="63"/>
      <c r="E28" s="64"/>
      <c r="F28" s="65"/>
      <c r="G28" s="63"/>
      <c r="H28" s="64"/>
      <c r="I28" s="65"/>
      <c r="J28" s="63"/>
      <c r="K28" s="64"/>
      <c r="L28" s="65"/>
      <c r="M28" s="63"/>
      <c r="N28" s="64"/>
      <c r="O28" s="65"/>
      <c r="P28" s="63"/>
      <c r="Q28" s="64"/>
      <c r="R28" s="65"/>
      <c r="S28" s="56"/>
      <c r="T28" s="56"/>
      <c r="U28" s="57"/>
    </row>
    <row r="29" spans="2:21" ht="75" customHeight="1" x14ac:dyDescent="0.25">
      <c r="B29" s="24" t="s">
        <v>14</v>
      </c>
      <c r="C29" s="25"/>
      <c r="D29" s="26"/>
      <c r="E29" s="27"/>
      <c r="F29" s="28"/>
      <c r="G29" s="26"/>
      <c r="H29" s="27"/>
      <c r="I29" s="28"/>
      <c r="J29" s="26"/>
      <c r="K29" s="27"/>
      <c r="L29" s="28"/>
      <c r="M29" s="26"/>
      <c r="N29" s="27"/>
      <c r="O29" s="28"/>
      <c r="P29" s="26"/>
      <c r="Q29" s="27"/>
      <c r="R29" s="28"/>
      <c r="S29" s="27"/>
      <c r="T29" s="27"/>
      <c r="U29" s="28"/>
    </row>
    <row r="30" spans="2:21" ht="75" customHeight="1" x14ac:dyDescent="0.25">
      <c r="B30" s="84" t="s">
        <v>62</v>
      </c>
      <c r="C30" s="85"/>
      <c r="D30" s="26"/>
      <c r="E30" s="27"/>
      <c r="F30" s="28"/>
      <c r="G30" s="26"/>
      <c r="H30" s="27"/>
      <c r="I30" s="28"/>
      <c r="J30" s="26"/>
      <c r="K30" s="27"/>
      <c r="L30" s="28"/>
      <c r="M30" s="26"/>
      <c r="N30" s="27"/>
      <c r="O30" s="28"/>
      <c r="P30" s="26"/>
      <c r="Q30" s="27"/>
      <c r="R30" s="28"/>
      <c r="S30" s="27"/>
      <c r="T30" s="27"/>
      <c r="U30" s="28"/>
    </row>
    <row r="31" spans="2:21" ht="75" customHeight="1" x14ac:dyDescent="0.25">
      <c r="B31" s="24" t="s">
        <v>11</v>
      </c>
      <c r="C31" s="25"/>
      <c r="D31" s="26"/>
      <c r="E31" s="27"/>
      <c r="F31" s="28"/>
      <c r="G31" s="26"/>
      <c r="H31" s="27"/>
      <c r="I31" s="28"/>
      <c r="J31" s="26"/>
      <c r="K31" s="27"/>
      <c r="L31" s="28"/>
      <c r="M31" s="26"/>
      <c r="N31" s="27"/>
      <c r="O31" s="28"/>
      <c r="P31" s="26"/>
      <c r="Q31" s="27"/>
      <c r="R31" s="28"/>
      <c r="S31" s="27"/>
      <c r="T31" s="27"/>
      <c r="U31" s="28"/>
    </row>
    <row r="32" spans="2:21" ht="75" customHeight="1" x14ac:dyDescent="0.25">
      <c r="B32" s="24" t="s">
        <v>15</v>
      </c>
      <c r="C32" s="25"/>
      <c r="D32" s="26"/>
      <c r="E32" s="27"/>
      <c r="F32" s="28"/>
      <c r="G32" s="26"/>
      <c r="H32" s="27"/>
      <c r="I32" s="28"/>
      <c r="J32" s="26"/>
      <c r="K32" s="27"/>
      <c r="L32" s="28"/>
      <c r="M32" s="26"/>
      <c r="N32" s="27"/>
      <c r="O32" s="28"/>
      <c r="P32" s="26"/>
      <c r="Q32" s="27"/>
      <c r="R32" s="28"/>
      <c r="S32" s="27"/>
      <c r="T32" s="27"/>
      <c r="U32" s="28"/>
    </row>
    <row r="33" spans="2:21" ht="75" customHeight="1" x14ac:dyDescent="0.25">
      <c r="B33" s="24" t="s">
        <v>2</v>
      </c>
      <c r="C33" s="25"/>
      <c r="D33" s="26"/>
      <c r="E33" s="27"/>
      <c r="F33" s="28"/>
      <c r="G33" s="26"/>
      <c r="H33" s="27"/>
      <c r="I33" s="28"/>
      <c r="J33" s="26"/>
      <c r="K33" s="27"/>
      <c r="L33" s="28"/>
      <c r="M33" s="26"/>
      <c r="N33" s="27"/>
      <c r="O33" s="28"/>
      <c r="P33" s="26"/>
      <c r="Q33" s="27"/>
      <c r="R33" s="28"/>
      <c r="S33" s="27"/>
      <c r="T33" s="27"/>
      <c r="U33" s="28"/>
    </row>
    <row r="34" spans="2:21" ht="75" customHeight="1" x14ac:dyDescent="0.25">
      <c r="B34" s="24" t="s">
        <v>18</v>
      </c>
      <c r="C34" s="25"/>
      <c r="D34" s="26"/>
      <c r="E34" s="27"/>
      <c r="F34" s="28"/>
      <c r="G34" s="26"/>
      <c r="H34" s="27"/>
      <c r="I34" s="28"/>
      <c r="J34" s="26"/>
      <c r="K34" s="27"/>
      <c r="L34" s="28"/>
      <c r="M34" s="26"/>
      <c r="N34" s="27"/>
      <c r="O34" s="28"/>
      <c r="P34" s="26"/>
      <c r="Q34" s="27"/>
      <c r="R34" s="28"/>
      <c r="S34" s="27"/>
      <c r="T34" s="27"/>
      <c r="U34" s="28"/>
    </row>
    <row r="35" spans="2:21" ht="75" customHeight="1" x14ac:dyDescent="0.25">
      <c r="B35" s="24" t="s">
        <v>19</v>
      </c>
      <c r="C35" s="25"/>
      <c r="D35" s="45"/>
      <c r="E35" s="46"/>
      <c r="F35" s="47"/>
      <c r="G35" s="45"/>
      <c r="H35" s="46"/>
      <c r="I35" s="47"/>
      <c r="J35" s="26"/>
      <c r="K35" s="27"/>
      <c r="L35" s="28"/>
      <c r="M35" s="26"/>
      <c r="N35" s="27"/>
      <c r="O35" s="28"/>
      <c r="P35" s="26"/>
      <c r="Q35" s="27"/>
      <c r="R35" s="28"/>
      <c r="S35" s="48"/>
      <c r="T35" s="46"/>
      <c r="U35" s="47"/>
    </row>
    <row r="36" spans="2:21" ht="75" customHeight="1" x14ac:dyDescent="0.25">
      <c r="B36" s="96" t="s">
        <v>20</v>
      </c>
      <c r="C36" s="97"/>
      <c r="D36" s="45"/>
      <c r="E36" s="46"/>
      <c r="F36" s="47"/>
      <c r="G36" s="45"/>
      <c r="H36" s="46"/>
      <c r="I36" s="47"/>
      <c r="J36" s="26"/>
      <c r="K36" s="27"/>
      <c r="L36" s="28"/>
      <c r="M36" s="26"/>
      <c r="N36" s="27"/>
      <c r="O36" s="28"/>
      <c r="P36" s="26"/>
      <c r="Q36" s="27"/>
      <c r="R36" s="28"/>
      <c r="S36" s="48"/>
      <c r="T36" s="46"/>
      <c r="U36" s="47"/>
    </row>
    <row r="37" spans="2:21" ht="75" customHeight="1" x14ac:dyDescent="0.25">
      <c r="B37" s="100" t="s">
        <v>10</v>
      </c>
      <c r="C37" s="101"/>
      <c r="D37" s="45"/>
      <c r="E37" s="46"/>
      <c r="F37" s="47"/>
      <c r="G37" s="45"/>
      <c r="H37" s="46"/>
      <c r="I37" s="47"/>
      <c r="J37" s="26"/>
      <c r="K37" s="27"/>
      <c r="L37" s="28"/>
      <c r="M37" s="26"/>
      <c r="N37" s="27"/>
      <c r="O37" s="28"/>
      <c r="P37" s="26"/>
      <c r="Q37" s="27"/>
      <c r="R37" s="28"/>
      <c r="S37" s="48"/>
      <c r="T37" s="46"/>
      <c r="U37" s="47"/>
    </row>
    <row r="38" spans="2:21" ht="75" customHeight="1" x14ac:dyDescent="0.25">
      <c r="B38" s="24" t="s">
        <v>21</v>
      </c>
      <c r="C38" s="25"/>
      <c r="D38" s="26"/>
      <c r="E38" s="27"/>
      <c r="F38" s="28"/>
      <c r="G38" s="26"/>
      <c r="H38" s="27"/>
      <c r="I38" s="28"/>
      <c r="J38" s="26"/>
      <c r="K38" s="27"/>
      <c r="L38" s="28"/>
      <c r="M38" s="26"/>
      <c r="N38" s="27"/>
      <c r="O38" s="28"/>
      <c r="P38" s="26"/>
      <c r="Q38" s="27"/>
      <c r="R38" s="28"/>
      <c r="S38" s="27"/>
      <c r="T38" s="27"/>
      <c r="U38" s="28"/>
    </row>
    <row r="39" spans="2:21" ht="75" customHeight="1" thickBot="1" x14ac:dyDescent="0.3">
      <c r="B39" s="98" t="s">
        <v>6</v>
      </c>
      <c r="C39" s="99"/>
      <c r="D39" s="76"/>
      <c r="E39" s="77"/>
      <c r="F39" s="78"/>
      <c r="G39" s="76"/>
      <c r="H39" s="77"/>
      <c r="I39" s="78"/>
      <c r="J39" s="81"/>
      <c r="K39" s="82"/>
      <c r="L39" s="83"/>
      <c r="M39" s="81"/>
      <c r="N39" s="82"/>
      <c r="O39" s="83"/>
      <c r="P39" s="81"/>
      <c r="Q39" s="82"/>
      <c r="R39" s="83"/>
      <c r="S39" s="79"/>
      <c r="T39" s="77"/>
      <c r="U39" s="78"/>
    </row>
    <row r="40" spans="2:21" ht="23.25" x14ac:dyDescent="0.35">
      <c r="B40" s="12" t="str">
        <f>'SCHEDULE 1 FQs'!B40</f>
        <v>*- Production lead timetime is defined as the length of time from when a purchase order is placed with the supplier to when products are available for dispatch at the premises of the supplier along with the shipping documents invoice, packing list, COA and other documents as specified in the PO.</v>
      </c>
    </row>
    <row r="44" spans="2:21" x14ac:dyDescent="0.25">
      <c r="B44" s="66"/>
      <c r="C44" s="66"/>
      <c r="D44" s="67"/>
      <c r="E44" s="8"/>
    </row>
  </sheetData>
  <sheetProtection selectLockedCells="1"/>
  <protectedRanges>
    <protectedRange sqref="D14:U26 D28:U39" name="Technical_1"/>
  </protectedRanges>
  <dataConsolidate/>
  <mergeCells count="215">
    <mergeCell ref="J30:L30"/>
    <mergeCell ref="M30:O30"/>
    <mergeCell ref="P30:R30"/>
    <mergeCell ref="S30:U30"/>
    <mergeCell ref="G20:I20"/>
    <mergeCell ref="J20:L20"/>
    <mergeCell ref="M20:O20"/>
    <mergeCell ref="P20:R20"/>
    <mergeCell ref="S20:U20"/>
    <mergeCell ref="B19:C19"/>
    <mergeCell ref="B20:C20"/>
    <mergeCell ref="B21:C21"/>
    <mergeCell ref="D19:F19"/>
    <mergeCell ref="G19:I19"/>
    <mergeCell ref="J19:L19"/>
    <mergeCell ref="M19:O19"/>
    <mergeCell ref="P19:R19"/>
    <mergeCell ref="D21:F21"/>
    <mergeCell ref="G21:I21"/>
    <mergeCell ref="J21:L21"/>
    <mergeCell ref="M21:O21"/>
    <mergeCell ref="P21:R21"/>
    <mergeCell ref="B44:D44"/>
    <mergeCell ref="S37:U37"/>
    <mergeCell ref="B39:C39"/>
    <mergeCell ref="D39:F39"/>
    <mergeCell ref="J39:L39"/>
    <mergeCell ref="P39:R39"/>
    <mergeCell ref="S39:U39"/>
    <mergeCell ref="B37:C37"/>
    <mergeCell ref="D37:F37"/>
    <mergeCell ref="J37:L37"/>
    <mergeCell ref="P37:R37"/>
    <mergeCell ref="M39:O39"/>
    <mergeCell ref="G39:I39"/>
    <mergeCell ref="M37:O37"/>
    <mergeCell ref="B38:C38"/>
    <mergeCell ref="D38:F38"/>
    <mergeCell ref="G38:I38"/>
    <mergeCell ref="J38:L38"/>
    <mergeCell ref="M38:O38"/>
    <mergeCell ref="P38:R38"/>
    <mergeCell ref="S38:U38"/>
    <mergeCell ref="G37:I37"/>
    <mergeCell ref="B35:C35"/>
    <mergeCell ref="D35:F35"/>
    <mergeCell ref="J35:L35"/>
    <mergeCell ref="P35:R35"/>
    <mergeCell ref="M35:O35"/>
    <mergeCell ref="M36:O36"/>
    <mergeCell ref="G35:I35"/>
    <mergeCell ref="G36:I36"/>
    <mergeCell ref="D36:F36"/>
    <mergeCell ref="J36:L36"/>
    <mergeCell ref="P36:R36"/>
    <mergeCell ref="B36:C36"/>
    <mergeCell ref="B34:C34"/>
    <mergeCell ref="D34:F34"/>
    <mergeCell ref="J34:L34"/>
    <mergeCell ref="P34:R34"/>
    <mergeCell ref="S34:U34"/>
    <mergeCell ref="B33:C33"/>
    <mergeCell ref="D33:F33"/>
    <mergeCell ref="J33:L33"/>
    <mergeCell ref="P33:R33"/>
    <mergeCell ref="M33:O33"/>
    <mergeCell ref="M34:O34"/>
    <mergeCell ref="G33:I33"/>
    <mergeCell ref="G34:I34"/>
    <mergeCell ref="S33:U33"/>
    <mergeCell ref="B29:C29"/>
    <mergeCell ref="D29:F29"/>
    <mergeCell ref="J29:L29"/>
    <mergeCell ref="P29:R29"/>
    <mergeCell ref="S29:U29"/>
    <mergeCell ref="M29:O29"/>
    <mergeCell ref="S31:U31"/>
    <mergeCell ref="B32:C32"/>
    <mergeCell ref="D32:F32"/>
    <mergeCell ref="J32:L32"/>
    <mergeCell ref="P32:R32"/>
    <mergeCell ref="S32:U32"/>
    <mergeCell ref="B31:C31"/>
    <mergeCell ref="D31:F31"/>
    <mergeCell ref="J31:L31"/>
    <mergeCell ref="P31:R31"/>
    <mergeCell ref="M31:O31"/>
    <mergeCell ref="M32:O32"/>
    <mergeCell ref="G29:I29"/>
    <mergeCell ref="G31:I31"/>
    <mergeCell ref="G32:I32"/>
    <mergeCell ref="B30:C30"/>
    <mergeCell ref="D30:F30"/>
    <mergeCell ref="G30:I30"/>
    <mergeCell ref="B28:C28"/>
    <mergeCell ref="D28:F28"/>
    <mergeCell ref="J28:L28"/>
    <mergeCell ref="P28:R28"/>
    <mergeCell ref="S28:U28"/>
    <mergeCell ref="B27:C27"/>
    <mergeCell ref="D27:F27"/>
    <mergeCell ref="J27:L27"/>
    <mergeCell ref="P27:R27"/>
    <mergeCell ref="M28:O28"/>
    <mergeCell ref="G27:I27"/>
    <mergeCell ref="G28:I28"/>
    <mergeCell ref="S27:U27"/>
    <mergeCell ref="M27:O27"/>
    <mergeCell ref="B25:C25"/>
    <mergeCell ref="D25:F25"/>
    <mergeCell ref="J25:L25"/>
    <mergeCell ref="P25:R25"/>
    <mergeCell ref="S23:U23"/>
    <mergeCell ref="B24:C24"/>
    <mergeCell ref="D24:F24"/>
    <mergeCell ref="J24:L24"/>
    <mergeCell ref="P24:R24"/>
    <mergeCell ref="S24:U24"/>
    <mergeCell ref="B23:C23"/>
    <mergeCell ref="D23:F23"/>
    <mergeCell ref="J23:L23"/>
    <mergeCell ref="P23:R23"/>
    <mergeCell ref="M23:O23"/>
    <mergeCell ref="M24:O24"/>
    <mergeCell ref="M25:O25"/>
    <mergeCell ref="G23:I23"/>
    <mergeCell ref="G24:I24"/>
    <mergeCell ref="G25:I25"/>
    <mergeCell ref="S25:U25"/>
    <mergeCell ref="B22:C22"/>
    <mergeCell ref="D22:F22"/>
    <mergeCell ref="J22:L22"/>
    <mergeCell ref="P22:R22"/>
    <mergeCell ref="S18:U18"/>
    <mergeCell ref="S22:U22"/>
    <mergeCell ref="B17:C17"/>
    <mergeCell ref="D17:F17"/>
    <mergeCell ref="J17:L17"/>
    <mergeCell ref="P17:R17"/>
    <mergeCell ref="M17:O17"/>
    <mergeCell ref="M22:O22"/>
    <mergeCell ref="B18:C18"/>
    <mergeCell ref="G17:I17"/>
    <mergeCell ref="G22:I22"/>
    <mergeCell ref="D18:F18"/>
    <mergeCell ref="G18:I18"/>
    <mergeCell ref="J18:L18"/>
    <mergeCell ref="M18:O18"/>
    <mergeCell ref="P18:R18"/>
    <mergeCell ref="S17:U17"/>
    <mergeCell ref="S21:U21"/>
    <mergeCell ref="S19:U19"/>
    <mergeCell ref="D20:F20"/>
    <mergeCell ref="B16:C16"/>
    <mergeCell ref="D16:F16"/>
    <mergeCell ref="J16:L16"/>
    <mergeCell ref="P16:R16"/>
    <mergeCell ref="S16:U16"/>
    <mergeCell ref="B15:C15"/>
    <mergeCell ref="D15:F15"/>
    <mergeCell ref="J15:L15"/>
    <mergeCell ref="P15:R15"/>
    <mergeCell ref="M15:O15"/>
    <mergeCell ref="M16:O16"/>
    <mergeCell ref="G15:I15"/>
    <mergeCell ref="G16:I16"/>
    <mergeCell ref="S15:U15"/>
    <mergeCell ref="D7:U7"/>
    <mergeCell ref="B7:C7"/>
    <mergeCell ref="S9:U9"/>
    <mergeCell ref="D8:F8"/>
    <mergeCell ref="G8:I8"/>
    <mergeCell ref="G9:I9"/>
    <mergeCell ref="B3:U3"/>
    <mergeCell ref="B1:U1"/>
    <mergeCell ref="J8:L8"/>
    <mergeCell ref="J9:L9"/>
    <mergeCell ref="P9:R9"/>
    <mergeCell ref="P8:R8"/>
    <mergeCell ref="S8:U8"/>
    <mergeCell ref="M8:O8"/>
    <mergeCell ref="M9:O9"/>
    <mergeCell ref="J14:L14"/>
    <mergeCell ref="P14:R14"/>
    <mergeCell ref="S14:U14"/>
    <mergeCell ref="B13:C13"/>
    <mergeCell ref="D13:F13"/>
    <mergeCell ref="J13:L13"/>
    <mergeCell ref="P13:R13"/>
    <mergeCell ref="M14:O14"/>
    <mergeCell ref="G14:I14"/>
    <mergeCell ref="S35:U35"/>
    <mergeCell ref="M13:O13"/>
    <mergeCell ref="S36:U36"/>
    <mergeCell ref="G13:I13"/>
    <mergeCell ref="B8:C8"/>
    <mergeCell ref="B9:C9"/>
    <mergeCell ref="B10:C10"/>
    <mergeCell ref="B11:C11"/>
    <mergeCell ref="D10:F10"/>
    <mergeCell ref="G10:I10"/>
    <mergeCell ref="J10:L10"/>
    <mergeCell ref="M10:O10"/>
    <mergeCell ref="P10:R10"/>
    <mergeCell ref="S10:U10"/>
    <mergeCell ref="D11:F11"/>
    <mergeCell ref="G11:I11"/>
    <mergeCell ref="J11:L11"/>
    <mergeCell ref="M11:O11"/>
    <mergeCell ref="P11:R11"/>
    <mergeCell ref="S11:U11"/>
    <mergeCell ref="S13:U13"/>
    <mergeCell ref="D9:F9"/>
    <mergeCell ref="B14:C14"/>
    <mergeCell ref="D14:F14"/>
  </mergeCells>
  <printOptions horizontalCentered="1" verticalCentered="1"/>
  <pageMargins left="0.51181102362204722" right="0.51181102362204722" top="0.74803149606299213" bottom="0.74803149606299213" header="0.51181102362204722" footer="0.51181102362204722"/>
  <pageSetup paperSize="8" scale="29" orientation="landscape" copies="3" r:id="rId1"/>
  <headerFooter alignWithMargins="0">
    <oddFooter>&amp;C&amp;D</oddFooter>
  </headerFooter>
  <drawing r:id="rId2"/>
  <legacyDrawing r:id="rId3"/>
  <controls>
    <mc:AlternateContent xmlns:mc="http://schemas.openxmlformats.org/markup-compatibility/2006">
      <mc:Choice Requires="x14">
        <control shapeId="9217" r:id="rId4" name="CheckBox1">
          <controlPr defaultSize="0" autoLine="0" r:id="rId5">
            <anchor moveWithCells="1">
              <from>
                <xdr:col>2</xdr:col>
                <xdr:colOff>1143000</xdr:colOff>
                <xdr:row>11</xdr:row>
                <xdr:rowOff>0</xdr:rowOff>
              </from>
              <to>
                <xdr:col>2</xdr:col>
                <xdr:colOff>1838325</xdr:colOff>
                <xdr:row>12</xdr:row>
                <xdr:rowOff>133350</xdr:rowOff>
              </to>
            </anchor>
          </controlPr>
        </control>
      </mc:Choice>
      <mc:Fallback>
        <control shapeId="9217" r:id="rId4"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A44"/>
  <sheetViews>
    <sheetView view="pageBreakPreview" topLeftCell="I1" zoomScale="62" zoomScaleNormal="80" zoomScaleSheetLayoutView="62" workbookViewId="0">
      <selection activeCell="B40" sqref="B40"/>
    </sheetView>
  </sheetViews>
  <sheetFormatPr defaultRowHeight="15" x14ac:dyDescent="0.25"/>
  <cols>
    <col min="1" max="1" width="4.85546875" style="1" customWidth="1"/>
    <col min="2" max="2" width="30.42578125" style="1" customWidth="1"/>
    <col min="3" max="3" width="49.140625" style="1" customWidth="1"/>
    <col min="4" max="9" width="16" style="1" customWidth="1"/>
    <col min="10" max="10" width="15.5703125" style="1" customWidth="1"/>
    <col min="11" max="11" width="15.7109375" style="1" customWidth="1"/>
    <col min="12" max="12" width="15.5703125" style="1" customWidth="1"/>
    <col min="13" max="13" width="15.140625" style="1" customWidth="1"/>
    <col min="14" max="14" width="15.85546875" style="1" customWidth="1"/>
    <col min="15" max="18" width="16" style="1" customWidth="1"/>
    <col min="19" max="19" width="14.7109375" style="1" customWidth="1"/>
    <col min="20" max="20" width="15.42578125" style="1" customWidth="1"/>
    <col min="21" max="27" width="16.42578125" style="1" customWidth="1"/>
    <col min="28" max="16384" width="9.140625" style="1"/>
  </cols>
  <sheetData>
    <row r="1" spans="2:27" s="15" customFormat="1" ht="26.25" thickBot="1" x14ac:dyDescent="0.4">
      <c r="B1" s="21" t="str">
        <f>'SCHEDULE 1 FQs'!B1:O1</f>
        <v>ANNEX A1: TECHNICAL SLD BID RESPONSE FORM - 2018</v>
      </c>
      <c r="C1" s="22"/>
      <c r="D1" s="22"/>
      <c r="E1" s="22"/>
      <c r="F1" s="22"/>
      <c r="G1" s="22"/>
      <c r="H1" s="22"/>
      <c r="I1" s="22"/>
      <c r="J1" s="22"/>
      <c r="K1" s="22"/>
      <c r="L1" s="22"/>
      <c r="M1" s="22"/>
      <c r="N1" s="22"/>
      <c r="O1" s="22"/>
      <c r="P1" s="22"/>
      <c r="Q1" s="22"/>
      <c r="R1" s="22"/>
      <c r="S1" s="22"/>
      <c r="T1" s="22"/>
      <c r="U1" s="22"/>
      <c r="V1" s="22"/>
      <c r="W1" s="22"/>
      <c r="X1" s="22"/>
      <c r="Y1" s="22"/>
      <c r="Z1" s="22"/>
      <c r="AA1" s="104"/>
    </row>
    <row r="2" spans="2:27" s="15" customFormat="1" ht="26.25" thickBot="1" x14ac:dyDescent="0.4">
      <c r="B2" s="14"/>
      <c r="C2" s="14"/>
      <c r="D2" s="14"/>
      <c r="E2" s="14"/>
      <c r="F2" s="14"/>
      <c r="G2" s="14"/>
      <c r="H2" s="14"/>
      <c r="I2" s="14"/>
    </row>
    <row r="3" spans="2:27" s="13" customFormat="1" ht="27" thickBot="1" x14ac:dyDescent="0.45">
      <c r="B3" s="21" t="s">
        <v>26</v>
      </c>
      <c r="C3" s="22"/>
      <c r="D3" s="22"/>
      <c r="E3" s="22"/>
      <c r="F3" s="22"/>
      <c r="G3" s="22"/>
      <c r="H3" s="22"/>
      <c r="I3" s="22"/>
      <c r="J3" s="22"/>
      <c r="K3" s="22"/>
      <c r="L3" s="22"/>
      <c r="M3" s="22"/>
      <c r="N3" s="22"/>
      <c r="O3" s="22"/>
      <c r="P3" s="22"/>
      <c r="Q3" s="22"/>
      <c r="R3" s="22"/>
      <c r="S3" s="22"/>
      <c r="T3" s="22"/>
      <c r="U3" s="22"/>
      <c r="V3" s="22"/>
      <c r="W3" s="22"/>
      <c r="X3" s="22"/>
      <c r="Y3" s="22"/>
      <c r="Z3" s="22"/>
      <c r="AA3" s="104"/>
    </row>
    <row r="4" spans="2:27" s="13" customFormat="1" ht="26.25" x14ac:dyDescent="0.4">
      <c r="B4" s="16"/>
      <c r="C4" s="16"/>
      <c r="D4" s="16"/>
      <c r="E4" s="16"/>
      <c r="F4" s="16"/>
      <c r="G4" s="16"/>
      <c r="H4" s="16"/>
      <c r="I4" s="16"/>
    </row>
    <row r="5" spans="2:27" s="13" customFormat="1" ht="26.25" x14ac:dyDescent="0.4">
      <c r="B5" s="16"/>
      <c r="C5" s="17" t="s">
        <v>23</v>
      </c>
      <c r="D5" s="16"/>
      <c r="E5" s="16"/>
      <c r="F5" s="16"/>
      <c r="G5" s="16"/>
      <c r="H5" s="16"/>
      <c r="I5" s="16"/>
    </row>
    <row r="6" spans="2:27" ht="15.75" thickBot="1" x14ac:dyDescent="0.3">
      <c r="B6" s="4"/>
      <c r="C6" s="4"/>
      <c r="D6" s="4"/>
      <c r="E6" s="4"/>
      <c r="F6" s="4"/>
      <c r="G6" s="4"/>
      <c r="H6" s="4"/>
      <c r="I6" s="4"/>
    </row>
    <row r="7" spans="2:27" ht="75" customHeight="1" thickBot="1" x14ac:dyDescent="0.3">
      <c r="B7" s="38" t="s">
        <v>7</v>
      </c>
      <c r="C7" s="39"/>
      <c r="D7" s="40"/>
      <c r="E7" s="41"/>
      <c r="F7" s="41"/>
      <c r="G7" s="41"/>
      <c r="H7" s="41"/>
      <c r="I7" s="41"/>
      <c r="J7" s="41"/>
      <c r="K7" s="41"/>
      <c r="L7" s="41"/>
      <c r="M7" s="41"/>
      <c r="N7" s="41"/>
      <c r="O7" s="41"/>
      <c r="P7" s="41"/>
      <c r="Q7" s="41"/>
      <c r="R7" s="41"/>
      <c r="S7" s="41"/>
      <c r="T7" s="41"/>
      <c r="U7" s="41"/>
      <c r="V7" s="41"/>
      <c r="W7" s="41"/>
      <c r="X7" s="41"/>
      <c r="Y7" s="41"/>
      <c r="Z7" s="41"/>
      <c r="AA7" s="41"/>
    </row>
    <row r="8" spans="2:27" s="11" customFormat="1" ht="99" customHeight="1" thickBot="1" x14ac:dyDescent="0.25">
      <c r="B8" s="29" t="s">
        <v>44</v>
      </c>
      <c r="C8" s="30"/>
      <c r="D8" s="42" t="s">
        <v>38</v>
      </c>
      <c r="E8" s="43"/>
      <c r="F8" s="44"/>
      <c r="G8" s="42" t="s">
        <v>37</v>
      </c>
      <c r="H8" s="43"/>
      <c r="I8" s="44"/>
      <c r="J8" s="42" t="s">
        <v>36</v>
      </c>
      <c r="K8" s="43"/>
      <c r="L8" s="44"/>
      <c r="M8" s="42" t="s">
        <v>35</v>
      </c>
      <c r="N8" s="43"/>
      <c r="O8" s="44"/>
      <c r="P8" s="42" t="s">
        <v>34</v>
      </c>
      <c r="Q8" s="43"/>
      <c r="R8" s="44"/>
      <c r="S8" s="42" t="s">
        <v>60</v>
      </c>
      <c r="T8" s="43"/>
      <c r="U8" s="44"/>
      <c r="V8" s="42" t="s">
        <v>49</v>
      </c>
      <c r="W8" s="43"/>
      <c r="X8" s="44"/>
      <c r="Y8" s="42" t="s">
        <v>50</v>
      </c>
      <c r="Z8" s="43"/>
      <c r="AA8" s="44"/>
    </row>
    <row r="9" spans="2:27" ht="52.5" customHeight="1" thickBot="1" x14ac:dyDescent="0.3">
      <c r="B9" s="31" t="s">
        <v>57</v>
      </c>
      <c r="C9" s="32"/>
      <c r="D9" s="35"/>
      <c r="E9" s="36"/>
      <c r="F9" s="37"/>
      <c r="G9" s="35"/>
      <c r="H9" s="36"/>
      <c r="I9" s="37"/>
      <c r="J9" s="35"/>
      <c r="K9" s="36"/>
      <c r="L9" s="37"/>
      <c r="M9" s="35"/>
      <c r="N9" s="36"/>
      <c r="O9" s="37"/>
      <c r="P9" s="35"/>
      <c r="Q9" s="36"/>
      <c r="R9" s="37"/>
      <c r="S9" s="35"/>
      <c r="T9" s="36"/>
      <c r="U9" s="37"/>
      <c r="V9" s="35"/>
      <c r="W9" s="36"/>
      <c r="X9" s="37"/>
      <c r="Y9" s="35"/>
      <c r="Z9" s="36"/>
      <c r="AA9" s="37"/>
    </row>
    <row r="10" spans="2:27" ht="46.5" customHeight="1" thickBot="1" x14ac:dyDescent="0.3">
      <c r="B10" s="31" t="s">
        <v>58</v>
      </c>
      <c r="C10" s="32"/>
      <c r="D10" s="35"/>
      <c r="E10" s="36"/>
      <c r="F10" s="37"/>
      <c r="G10" s="35"/>
      <c r="H10" s="36"/>
      <c r="I10" s="37"/>
      <c r="J10" s="35"/>
      <c r="K10" s="36"/>
      <c r="L10" s="37"/>
      <c r="M10" s="35"/>
      <c r="N10" s="36"/>
      <c r="O10" s="37"/>
      <c r="P10" s="35"/>
      <c r="Q10" s="36"/>
      <c r="R10" s="37"/>
      <c r="S10" s="35"/>
      <c r="T10" s="36"/>
      <c r="U10" s="37"/>
      <c r="V10" s="35"/>
      <c r="W10" s="36"/>
      <c r="X10" s="37"/>
      <c r="Y10" s="35"/>
      <c r="Z10" s="36"/>
      <c r="AA10" s="37"/>
    </row>
    <row r="11" spans="2:27" ht="55.5" customHeight="1" thickBot="1" x14ac:dyDescent="0.3">
      <c r="B11" s="33" t="s">
        <v>59</v>
      </c>
      <c r="C11" s="34"/>
      <c r="D11" s="35"/>
      <c r="E11" s="36"/>
      <c r="F11" s="37"/>
      <c r="G11" s="35"/>
      <c r="H11" s="36"/>
      <c r="I11" s="37"/>
      <c r="J11" s="35"/>
      <c r="K11" s="36"/>
      <c r="L11" s="37"/>
      <c r="M11" s="35"/>
      <c r="N11" s="36"/>
      <c r="O11" s="37"/>
      <c r="P11" s="35"/>
      <c r="Q11" s="36"/>
      <c r="R11" s="37"/>
      <c r="S11" s="35"/>
      <c r="T11" s="36"/>
      <c r="U11" s="37"/>
      <c r="V11" s="35"/>
      <c r="W11" s="36"/>
      <c r="X11" s="37"/>
      <c r="Y11" s="35"/>
      <c r="Z11" s="36"/>
      <c r="AA11" s="37"/>
    </row>
    <row r="12" spans="2:27" ht="15.75" customHeight="1" thickBot="1" x14ac:dyDescent="0.45">
      <c r="B12" s="13"/>
      <c r="C12" s="13"/>
    </row>
    <row r="13" spans="2:27" s="13" customFormat="1" ht="95.25" customHeight="1" thickBot="1" x14ac:dyDescent="0.45">
      <c r="B13" s="42" t="s">
        <v>0</v>
      </c>
      <c r="C13" s="43"/>
      <c r="D13" s="42" t="str">
        <f>D8</f>
        <v>Item No. 1: 
Ethionamide 250 mg (blister)</v>
      </c>
      <c r="E13" s="43"/>
      <c r="F13" s="44"/>
      <c r="G13" s="42" t="str">
        <f t="shared" ref="G13" si="0">G8</f>
        <v>Item No. 2: 
Protionamide 250 mg (blister)</v>
      </c>
      <c r="H13" s="43"/>
      <c r="I13" s="44"/>
      <c r="J13" s="42" t="str">
        <f t="shared" ref="J13" si="1">J8</f>
        <v xml:space="preserve">Item No. 3: 
Cycloserine 250 mg (blister) </v>
      </c>
      <c r="K13" s="43"/>
      <c r="L13" s="44"/>
      <c r="M13" s="42" t="str">
        <f t="shared" ref="M13" si="2">M8</f>
        <v>Item No. 4: 
Linezolid 600 mg (blister)</v>
      </c>
      <c r="N13" s="43"/>
      <c r="O13" s="44"/>
      <c r="P13" s="42" t="str">
        <f t="shared" ref="P13" si="3">P8</f>
        <v>Item No. 5: 
Clofazimine 100 mg (blister/container)</v>
      </c>
      <c r="Q13" s="43"/>
      <c r="R13" s="44"/>
      <c r="S13" s="43" t="str">
        <f t="shared" ref="S13" si="4">S8</f>
        <v>Item No. 6: 
Terizidone 250 mg (blister/container)</v>
      </c>
      <c r="T13" s="43"/>
      <c r="U13" s="44"/>
      <c r="V13" s="42" t="str">
        <f>V8</f>
        <v xml:space="preserve">Item No. 7: 
Ethionamide 125 mg (blister) </v>
      </c>
      <c r="W13" s="43"/>
      <c r="X13" s="44"/>
      <c r="Y13" s="42" t="str">
        <f>Y8</f>
        <v>Item No. 8: 
Clofazimine 50 mg (blister/container)</v>
      </c>
      <c r="Z13" s="43"/>
      <c r="AA13" s="44"/>
    </row>
    <row r="14" spans="2:27" ht="75" customHeight="1" x14ac:dyDescent="0.25">
      <c r="B14" s="86" t="s">
        <v>5</v>
      </c>
      <c r="C14" s="87"/>
      <c r="D14" s="50"/>
      <c r="E14" s="51"/>
      <c r="F14" s="52"/>
      <c r="G14" s="50"/>
      <c r="H14" s="51"/>
      <c r="I14" s="52"/>
      <c r="J14" s="53"/>
      <c r="K14" s="51"/>
      <c r="L14" s="54"/>
      <c r="M14" s="55"/>
      <c r="N14" s="56"/>
      <c r="O14" s="57"/>
      <c r="P14" s="55"/>
      <c r="Q14" s="56"/>
      <c r="R14" s="57"/>
      <c r="S14" s="53"/>
      <c r="T14" s="51"/>
      <c r="U14" s="52"/>
      <c r="V14" s="53"/>
      <c r="W14" s="51"/>
      <c r="X14" s="52"/>
      <c r="Y14" s="53"/>
      <c r="Z14" s="51"/>
      <c r="AA14" s="52"/>
    </row>
    <row r="15" spans="2:27" ht="75" customHeight="1" x14ac:dyDescent="0.25">
      <c r="B15" s="88" t="s">
        <v>1</v>
      </c>
      <c r="C15" s="89"/>
      <c r="D15" s="45"/>
      <c r="E15" s="46"/>
      <c r="F15" s="47"/>
      <c r="G15" s="45"/>
      <c r="H15" s="46"/>
      <c r="I15" s="47"/>
      <c r="J15" s="48"/>
      <c r="K15" s="46"/>
      <c r="L15" s="49"/>
      <c r="M15" s="26"/>
      <c r="N15" s="27"/>
      <c r="O15" s="28"/>
      <c r="P15" s="26"/>
      <c r="Q15" s="27"/>
      <c r="R15" s="28"/>
      <c r="S15" s="48"/>
      <c r="T15" s="46"/>
      <c r="U15" s="47"/>
      <c r="V15" s="48"/>
      <c r="W15" s="46"/>
      <c r="X15" s="47"/>
      <c r="Y15" s="48"/>
      <c r="Z15" s="46"/>
      <c r="AA15" s="47"/>
    </row>
    <row r="16" spans="2:27" ht="75" customHeight="1" x14ac:dyDescent="0.25">
      <c r="B16" s="88" t="s">
        <v>3</v>
      </c>
      <c r="C16" s="89"/>
      <c r="D16" s="45"/>
      <c r="E16" s="46"/>
      <c r="F16" s="47"/>
      <c r="G16" s="45"/>
      <c r="H16" s="46"/>
      <c r="I16" s="47"/>
      <c r="J16" s="48"/>
      <c r="K16" s="46"/>
      <c r="L16" s="49"/>
      <c r="M16" s="26"/>
      <c r="N16" s="27"/>
      <c r="O16" s="28"/>
      <c r="P16" s="26"/>
      <c r="Q16" s="27"/>
      <c r="R16" s="28"/>
      <c r="S16" s="48"/>
      <c r="T16" s="46"/>
      <c r="U16" s="47"/>
      <c r="V16" s="48"/>
      <c r="W16" s="46"/>
      <c r="X16" s="47"/>
      <c r="Y16" s="48"/>
      <c r="Z16" s="46"/>
      <c r="AA16" s="47"/>
    </row>
    <row r="17" spans="2:27" ht="75" customHeight="1" x14ac:dyDescent="0.25">
      <c r="B17" s="88" t="s">
        <v>9</v>
      </c>
      <c r="C17" s="89"/>
      <c r="D17" s="45"/>
      <c r="E17" s="46"/>
      <c r="F17" s="47"/>
      <c r="G17" s="45"/>
      <c r="H17" s="46"/>
      <c r="I17" s="47"/>
      <c r="J17" s="48"/>
      <c r="K17" s="46"/>
      <c r="L17" s="49"/>
      <c r="M17" s="26"/>
      <c r="N17" s="27"/>
      <c r="O17" s="28"/>
      <c r="P17" s="26"/>
      <c r="Q17" s="27"/>
      <c r="R17" s="28"/>
      <c r="S17" s="48"/>
      <c r="T17" s="46"/>
      <c r="U17" s="47"/>
      <c r="V17" s="48"/>
      <c r="W17" s="46"/>
      <c r="X17" s="47"/>
      <c r="Y17" s="48"/>
      <c r="Z17" s="46"/>
      <c r="AA17" s="47"/>
    </row>
    <row r="18" spans="2:27" ht="75" customHeight="1" x14ac:dyDescent="0.25">
      <c r="B18" s="88" t="s">
        <v>17</v>
      </c>
      <c r="C18" s="89"/>
      <c r="D18" s="26"/>
      <c r="E18" s="27"/>
      <c r="F18" s="28"/>
      <c r="G18" s="26"/>
      <c r="H18" s="27"/>
      <c r="I18" s="28"/>
      <c r="J18" s="26"/>
      <c r="K18" s="27"/>
      <c r="L18" s="28"/>
      <c r="M18" s="26"/>
      <c r="N18" s="27"/>
      <c r="O18" s="28"/>
      <c r="P18" s="26"/>
      <c r="Q18" s="27"/>
      <c r="R18" s="28"/>
      <c r="S18" s="27"/>
      <c r="T18" s="27"/>
      <c r="U18" s="28"/>
      <c r="V18" s="27"/>
      <c r="W18" s="27"/>
      <c r="X18" s="28"/>
      <c r="Y18" s="27"/>
      <c r="Z18" s="27"/>
      <c r="AA18" s="28"/>
    </row>
    <row r="19" spans="2:27" ht="75" customHeight="1" x14ac:dyDescent="0.25">
      <c r="B19" s="102" t="s">
        <v>41</v>
      </c>
      <c r="C19" s="103"/>
      <c r="D19" s="26"/>
      <c r="E19" s="27"/>
      <c r="F19" s="28"/>
      <c r="G19" s="26"/>
      <c r="H19" s="27"/>
      <c r="I19" s="28"/>
      <c r="J19" s="26"/>
      <c r="K19" s="27"/>
      <c r="L19" s="28"/>
      <c r="M19" s="26"/>
      <c r="N19" s="27"/>
      <c r="O19" s="28"/>
      <c r="P19" s="26"/>
      <c r="Q19" s="27"/>
      <c r="R19" s="28"/>
      <c r="S19" s="27"/>
      <c r="T19" s="27"/>
      <c r="U19" s="28"/>
      <c r="V19" s="27"/>
      <c r="W19" s="27"/>
      <c r="X19" s="28"/>
      <c r="Y19" s="27"/>
      <c r="Z19" s="27"/>
      <c r="AA19" s="28"/>
    </row>
    <row r="20" spans="2:27" ht="75" customHeight="1" x14ac:dyDescent="0.25">
      <c r="B20" s="102" t="s">
        <v>42</v>
      </c>
      <c r="C20" s="103"/>
      <c r="D20" s="26"/>
      <c r="E20" s="27"/>
      <c r="F20" s="28"/>
      <c r="G20" s="26"/>
      <c r="H20" s="27"/>
      <c r="I20" s="28"/>
      <c r="J20" s="26"/>
      <c r="K20" s="27"/>
      <c r="L20" s="28"/>
      <c r="M20" s="26"/>
      <c r="N20" s="27"/>
      <c r="O20" s="28"/>
      <c r="P20" s="26"/>
      <c r="Q20" s="27"/>
      <c r="R20" s="28"/>
      <c r="S20" s="27"/>
      <c r="T20" s="27"/>
      <c r="U20" s="28"/>
      <c r="V20" s="27"/>
      <c r="W20" s="27"/>
      <c r="X20" s="28"/>
      <c r="Y20" s="27"/>
      <c r="Z20" s="27"/>
      <c r="AA20" s="28"/>
    </row>
    <row r="21" spans="2:27" ht="75" customHeight="1" x14ac:dyDescent="0.25">
      <c r="B21" s="102" t="s">
        <v>43</v>
      </c>
      <c r="C21" s="103"/>
      <c r="D21" s="26"/>
      <c r="E21" s="27"/>
      <c r="F21" s="28"/>
      <c r="G21" s="26"/>
      <c r="H21" s="27"/>
      <c r="I21" s="28"/>
      <c r="J21" s="26"/>
      <c r="K21" s="27"/>
      <c r="L21" s="28"/>
      <c r="M21" s="26"/>
      <c r="N21" s="27"/>
      <c r="O21" s="28"/>
      <c r="P21" s="26"/>
      <c r="Q21" s="27"/>
      <c r="R21" s="28"/>
      <c r="S21" s="27"/>
      <c r="T21" s="27"/>
      <c r="U21" s="28"/>
      <c r="V21" s="27"/>
      <c r="W21" s="27"/>
      <c r="X21" s="28"/>
      <c r="Y21" s="27"/>
      <c r="Z21" s="27"/>
      <c r="AA21" s="28"/>
    </row>
    <row r="22" spans="2:27" ht="75" customHeight="1" x14ac:dyDescent="0.25">
      <c r="B22" s="88" t="s">
        <v>22</v>
      </c>
      <c r="C22" s="89"/>
      <c r="D22" s="45"/>
      <c r="E22" s="46"/>
      <c r="F22" s="47"/>
      <c r="G22" s="45"/>
      <c r="H22" s="46"/>
      <c r="I22" s="47"/>
      <c r="J22" s="48"/>
      <c r="K22" s="46"/>
      <c r="L22" s="49"/>
      <c r="M22" s="26"/>
      <c r="N22" s="27"/>
      <c r="O22" s="28"/>
      <c r="P22" s="26"/>
      <c r="Q22" s="27"/>
      <c r="R22" s="28"/>
      <c r="S22" s="48"/>
      <c r="T22" s="46"/>
      <c r="U22" s="47"/>
      <c r="V22" s="48"/>
      <c r="W22" s="46"/>
      <c r="X22" s="47"/>
      <c r="Y22" s="48"/>
      <c r="Z22" s="46"/>
      <c r="AA22" s="47"/>
    </row>
    <row r="23" spans="2:27" ht="75" customHeight="1" x14ac:dyDescent="0.25">
      <c r="B23" s="88" t="s">
        <v>4</v>
      </c>
      <c r="C23" s="89"/>
      <c r="D23" s="45"/>
      <c r="E23" s="46"/>
      <c r="F23" s="47"/>
      <c r="G23" s="45"/>
      <c r="H23" s="46"/>
      <c r="I23" s="47"/>
      <c r="J23" s="48"/>
      <c r="K23" s="46"/>
      <c r="L23" s="49"/>
      <c r="M23" s="26"/>
      <c r="N23" s="27"/>
      <c r="O23" s="28"/>
      <c r="P23" s="26"/>
      <c r="Q23" s="27"/>
      <c r="R23" s="28"/>
      <c r="S23" s="48"/>
      <c r="T23" s="46"/>
      <c r="U23" s="47"/>
      <c r="V23" s="48"/>
      <c r="W23" s="46"/>
      <c r="X23" s="47"/>
      <c r="Y23" s="48"/>
      <c r="Z23" s="46"/>
      <c r="AA23" s="47"/>
    </row>
    <row r="24" spans="2:27" ht="75" customHeight="1" x14ac:dyDescent="0.25">
      <c r="B24" s="92" t="s">
        <v>12</v>
      </c>
      <c r="C24" s="93"/>
      <c r="D24" s="58"/>
      <c r="E24" s="59"/>
      <c r="F24" s="60"/>
      <c r="G24" s="58"/>
      <c r="H24" s="59"/>
      <c r="I24" s="60"/>
      <c r="J24" s="61"/>
      <c r="K24" s="59"/>
      <c r="L24" s="62"/>
      <c r="M24" s="26"/>
      <c r="N24" s="27"/>
      <c r="O24" s="28"/>
      <c r="P24" s="26"/>
      <c r="Q24" s="27"/>
      <c r="R24" s="28"/>
      <c r="S24" s="61"/>
      <c r="T24" s="59"/>
      <c r="U24" s="60"/>
      <c r="V24" s="61"/>
      <c r="W24" s="59"/>
      <c r="X24" s="60"/>
      <c r="Y24" s="61"/>
      <c r="Z24" s="59"/>
      <c r="AA24" s="60"/>
    </row>
    <row r="25" spans="2:27" ht="75" customHeight="1" thickBot="1" x14ac:dyDescent="0.3">
      <c r="B25" s="90" t="s">
        <v>16</v>
      </c>
      <c r="C25" s="91"/>
      <c r="D25" s="81"/>
      <c r="E25" s="82"/>
      <c r="F25" s="83"/>
      <c r="G25" s="81"/>
      <c r="H25" s="82"/>
      <c r="I25" s="83"/>
      <c r="J25" s="82"/>
      <c r="K25" s="82"/>
      <c r="L25" s="82"/>
      <c r="M25" s="81"/>
      <c r="N25" s="82"/>
      <c r="O25" s="83"/>
      <c r="P25" s="81"/>
      <c r="Q25" s="82"/>
      <c r="R25" s="83"/>
      <c r="S25" s="82"/>
      <c r="T25" s="82"/>
      <c r="U25" s="83"/>
      <c r="V25" s="82"/>
      <c r="W25" s="82"/>
      <c r="X25" s="83"/>
      <c r="Y25" s="82"/>
      <c r="Z25" s="82"/>
      <c r="AA25" s="83"/>
    </row>
    <row r="26" spans="2:27" ht="16.5" customHeight="1" thickBot="1" x14ac:dyDescent="0.3">
      <c r="B26" s="18"/>
      <c r="C26" s="19"/>
      <c r="D26" s="6"/>
      <c r="E26" s="6"/>
      <c r="F26" s="6"/>
      <c r="G26" s="6"/>
      <c r="H26" s="6"/>
      <c r="I26" s="6"/>
      <c r="J26" s="6"/>
      <c r="K26" s="6"/>
      <c r="L26" s="6"/>
      <c r="M26" s="7"/>
      <c r="N26" s="7"/>
      <c r="O26" s="7"/>
      <c r="P26" s="7"/>
      <c r="Q26" s="7"/>
      <c r="R26" s="7"/>
      <c r="S26" s="6"/>
      <c r="T26" s="6"/>
      <c r="U26" s="6"/>
      <c r="V26" s="6"/>
      <c r="W26" s="6"/>
      <c r="X26" s="6"/>
      <c r="Y26" s="6"/>
      <c r="Z26" s="6"/>
      <c r="AA26" s="6"/>
    </row>
    <row r="27" spans="2:27" s="13" customFormat="1" ht="88.5" customHeight="1" thickBot="1" x14ac:dyDescent="0.45">
      <c r="B27" s="42" t="s">
        <v>8</v>
      </c>
      <c r="C27" s="43"/>
      <c r="D27" s="42" t="str">
        <f>D8</f>
        <v>Item No. 1: 
Ethionamide 250 mg (blister)</v>
      </c>
      <c r="E27" s="43"/>
      <c r="F27" s="44"/>
      <c r="G27" s="42" t="str">
        <f t="shared" ref="G27" si="5">G8</f>
        <v>Item No. 2: 
Protionamide 250 mg (blister)</v>
      </c>
      <c r="H27" s="43"/>
      <c r="I27" s="44"/>
      <c r="J27" s="42" t="str">
        <f t="shared" ref="J27" si="6">J8</f>
        <v xml:space="preserve">Item No. 3: 
Cycloserine 250 mg (blister) </v>
      </c>
      <c r="K27" s="43"/>
      <c r="L27" s="44"/>
      <c r="M27" s="42" t="str">
        <f t="shared" ref="M27" si="7">M8</f>
        <v>Item No. 4: 
Linezolid 600 mg (blister)</v>
      </c>
      <c r="N27" s="43"/>
      <c r="O27" s="44"/>
      <c r="P27" s="42" t="str">
        <f t="shared" ref="P27" si="8">P8</f>
        <v>Item No. 5: 
Clofazimine 100 mg (blister/container)</v>
      </c>
      <c r="Q27" s="43"/>
      <c r="R27" s="44"/>
      <c r="S27" s="43" t="str">
        <f t="shared" ref="S27" si="9">S8</f>
        <v>Item No. 6: 
Terizidone 250 mg (blister/container)</v>
      </c>
      <c r="T27" s="43"/>
      <c r="U27" s="44"/>
      <c r="V27" s="42" t="str">
        <f>V8</f>
        <v xml:space="preserve">Item No. 7: 
Ethionamide 125 mg (blister) </v>
      </c>
      <c r="W27" s="43"/>
      <c r="X27" s="44"/>
      <c r="Y27" s="42" t="str">
        <f>Y8</f>
        <v>Item No. 8: 
Clofazimine 50 mg (blister/container)</v>
      </c>
      <c r="Z27" s="43"/>
      <c r="AA27" s="44"/>
    </row>
    <row r="28" spans="2:27" ht="75" customHeight="1" x14ac:dyDescent="0.25">
      <c r="B28" s="94" t="s">
        <v>13</v>
      </c>
      <c r="C28" s="95"/>
      <c r="D28" s="63"/>
      <c r="E28" s="64"/>
      <c r="F28" s="65"/>
      <c r="G28" s="63"/>
      <c r="H28" s="64"/>
      <c r="I28" s="65"/>
      <c r="J28" s="56"/>
      <c r="K28" s="56"/>
      <c r="L28" s="56"/>
      <c r="M28" s="63"/>
      <c r="N28" s="64"/>
      <c r="O28" s="65"/>
      <c r="P28" s="63"/>
      <c r="Q28" s="64"/>
      <c r="R28" s="65"/>
      <c r="S28" s="56"/>
      <c r="T28" s="56"/>
      <c r="U28" s="57"/>
      <c r="V28" s="56"/>
      <c r="W28" s="56"/>
      <c r="X28" s="57"/>
      <c r="Y28" s="56"/>
      <c r="Z28" s="56"/>
      <c r="AA28" s="57"/>
    </row>
    <row r="29" spans="2:27" ht="75" customHeight="1" x14ac:dyDescent="0.25">
      <c r="B29" s="24" t="s">
        <v>14</v>
      </c>
      <c r="C29" s="25"/>
      <c r="D29" s="26"/>
      <c r="E29" s="27"/>
      <c r="F29" s="28"/>
      <c r="G29" s="26"/>
      <c r="H29" s="27"/>
      <c r="I29" s="28"/>
      <c r="J29" s="27"/>
      <c r="K29" s="27"/>
      <c r="L29" s="27"/>
      <c r="M29" s="26"/>
      <c r="N29" s="27"/>
      <c r="O29" s="28"/>
      <c r="P29" s="26"/>
      <c r="Q29" s="27"/>
      <c r="R29" s="28"/>
      <c r="S29" s="27"/>
      <c r="T29" s="27"/>
      <c r="U29" s="28"/>
      <c r="V29" s="27"/>
      <c r="W29" s="27"/>
      <c r="X29" s="28"/>
      <c r="Y29" s="27"/>
      <c r="Z29" s="27"/>
      <c r="AA29" s="28"/>
    </row>
    <row r="30" spans="2:27" ht="75" customHeight="1" x14ac:dyDescent="0.25">
      <c r="B30" s="84" t="s">
        <v>62</v>
      </c>
      <c r="C30" s="85"/>
      <c r="D30" s="26"/>
      <c r="E30" s="27"/>
      <c r="F30" s="28"/>
      <c r="G30" s="26"/>
      <c r="H30" s="27"/>
      <c r="I30" s="28"/>
      <c r="J30" s="27"/>
      <c r="K30" s="27"/>
      <c r="L30" s="27"/>
      <c r="M30" s="26"/>
      <c r="N30" s="27"/>
      <c r="O30" s="28"/>
      <c r="P30" s="26"/>
      <c r="Q30" s="27"/>
      <c r="R30" s="28"/>
      <c r="S30" s="27"/>
      <c r="T30" s="27"/>
      <c r="U30" s="28"/>
      <c r="V30" s="27"/>
      <c r="W30" s="27"/>
      <c r="X30" s="28"/>
      <c r="Y30" s="27"/>
      <c r="Z30" s="27"/>
      <c r="AA30" s="28"/>
    </row>
    <row r="31" spans="2:27" ht="75" customHeight="1" x14ac:dyDescent="0.25">
      <c r="B31" s="24" t="s">
        <v>11</v>
      </c>
      <c r="C31" s="25"/>
      <c r="D31" s="26"/>
      <c r="E31" s="27"/>
      <c r="F31" s="28"/>
      <c r="G31" s="26"/>
      <c r="H31" s="27"/>
      <c r="I31" s="28"/>
      <c r="J31" s="27"/>
      <c r="K31" s="27"/>
      <c r="L31" s="27"/>
      <c r="M31" s="26"/>
      <c r="N31" s="27"/>
      <c r="O31" s="28"/>
      <c r="P31" s="26"/>
      <c r="Q31" s="27"/>
      <c r="R31" s="28"/>
      <c r="S31" s="27"/>
      <c r="T31" s="27"/>
      <c r="U31" s="28"/>
      <c r="V31" s="27"/>
      <c r="W31" s="27"/>
      <c r="X31" s="28"/>
      <c r="Y31" s="27"/>
      <c r="Z31" s="27"/>
      <c r="AA31" s="28"/>
    </row>
    <row r="32" spans="2:27" ht="75" customHeight="1" x14ac:dyDescent="0.25">
      <c r="B32" s="24" t="s">
        <v>15</v>
      </c>
      <c r="C32" s="25"/>
      <c r="D32" s="26"/>
      <c r="E32" s="27"/>
      <c r="F32" s="28"/>
      <c r="G32" s="26"/>
      <c r="H32" s="27"/>
      <c r="I32" s="28"/>
      <c r="J32" s="27"/>
      <c r="K32" s="27"/>
      <c r="L32" s="27"/>
      <c r="M32" s="26"/>
      <c r="N32" s="27"/>
      <c r="O32" s="28"/>
      <c r="P32" s="26"/>
      <c r="Q32" s="27"/>
      <c r="R32" s="28"/>
      <c r="S32" s="27"/>
      <c r="T32" s="27"/>
      <c r="U32" s="28"/>
      <c r="V32" s="27"/>
      <c r="W32" s="27"/>
      <c r="X32" s="28"/>
      <c r="Y32" s="27"/>
      <c r="Z32" s="27"/>
      <c r="AA32" s="28"/>
    </row>
    <row r="33" spans="2:27" ht="75" customHeight="1" x14ac:dyDescent="0.25">
      <c r="B33" s="24" t="s">
        <v>2</v>
      </c>
      <c r="C33" s="25"/>
      <c r="D33" s="26"/>
      <c r="E33" s="27"/>
      <c r="F33" s="28"/>
      <c r="G33" s="26"/>
      <c r="H33" s="27"/>
      <c r="I33" s="28"/>
      <c r="J33" s="27"/>
      <c r="K33" s="27"/>
      <c r="L33" s="27"/>
      <c r="M33" s="26"/>
      <c r="N33" s="27"/>
      <c r="O33" s="28"/>
      <c r="P33" s="26"/>
      <c r="Q33" s="27"/>
      <c r="R33" s="28"/>
      <c r="S33" s="27"/>
      <c r="T33" s="27"/>
      <c r="U33" s="28"/>
      <c r="V33" s="27"/>
      <c r="W33" s="27"/>
      <c r="X33" s="28"/>
      <c r="Y33" s="27"/>
      <c r="Z33" s="27"/>
      <c r="AA33" s="28"/>
    </row>
    <row r="34" spans="2:27" ht="75" customHeight="1" x14ac:dyDescent="0.25">
      <c r="B34" s="24" t="s">
        <v>18</v>
      </c>
      <c r="C34" s="25"/>
      <c r="D34" s="26"/>
      <c r="E34" s="27"/>
      <c r="F34" s="28"/>
      <c r="G34" s="26"/>
      <c r="H34" s="27"/>
      <c r="I34" s="28"/>
      <c r="J34" s="27"/>
      <c r="K34" s="27"/>
      <c r="L34" s="27"/>
      <c r="M34" s="26"/>
      <c r="N34" s="27"/>
      <c r="O34" s="28"/>
      <c r="P34" s="26"/>
      <c r="Q34" s="27"/>
      <c r="R34" s="28"/>
      <c r="S34" s="27"/>
      <c r="T34" s="27"/>
      <c r="U34" s="28"/>
      <c r="V34" s="27"/>
      <c r="W34" s="27"/>
      <c r="X34" s="28"/>
      <c r="Y34" s="27"/>
      <c r="Z34" s="27"/>
      <c r="AA34" s="28"/>
    </row>
    <row r="35" spans="2:27" ht="75" customHeight="1" x14ac:dyDescent="0.25">
      <c r="B35" s="24" t="s">
        <v>19</v>
      </c>
      <c r="C35" s="25"/>
      <c r="D35" s="45"/>
      <c r="E35" s="46"/>
      <c r="F35" s="47"/>
      <c r="G35" s="45"/>
      <c r="H35" s="46"/>
      <c r="I35" s="47"/>
      <c r="J35" s="48"/>
      <c r="K35" s="46"/>
      <c r="L35" s="49"/>
      <c r="M35" s="26"/>
      <c r="N35" s="27"/>
      <c r="O35" s="28"/>
      <c r="P35" s="26"/>
      <c r="Q35" s="27"/>
      <c r="R35" s="28"/>
      <c r="S35" s="48"/>
      <c r="T35" s="46"/>
      <c r="U35" s="47"/>
      <c r="V35" s="48"/>
      <c r="W35" s="46"/>
      <c r="X35" s="47"/>
      <c r="Y35" s="48"/>
      <c r="Z35" s="46"/>
      <c r="AA35" s="47"/>
    </row>
    <row r="36" spans="2:27" ht="75" customHeight="1" x14ac:dyDescent="0.25">
      <c r="B36" s="96" t="s">
        <v>20</v>
      </c>
      <c r="C36" s="97"/>
      <c r="D36" s="45"/>
      <c r="E36" s="46"/>
      <c r="F36" s="47"/>
      <c r="G36" s="45"/>
      <c r="H36" s="46"/>
      <c r="I36" s="47"/>
      <c r="J36" s="48"/>
      <c r="K36" s="46"/>
      <c r="L36" s="49"/>
      <c r="M36" s="26"/>
      <c r="N36" s="27"/>
      <c r="O36" s="28"/>
      <c r="P36" s="26"/>
      <c r="Q36" s="27"/>
      <c r="R36" s="28"/>
      <c r="S36" s="48"/>
      <c r="T36" s="46"/>
      <c r="U36" s="47"/>
      <c r="V36" s="48"/>
      <c r="W36" s="46"/>
      <c r="X36" s="47"/>
      <c r="Y36" s="48"/>
      <c r="Z36" s="46"/>
      <c r="AA36" s="47"/>
    </row>
    <row r="37" spans="2:27" ht="75" customHeight="1" x14ac:dyDescent="0.25">
      <c r="B37" s="100" t="s">
        <v>10</v>
      </c>
      <c r="C37" s="101"/>
      <c r="D37" s="45"/>
      <c r="E37" s="46"/>
      <c r="F37" s="47"/>
      <c r="G37" s="45"/>
      <c r="H37" s="46"/>
      <c r="I37" s="47"/>
      <c r="J37" s="48"/>
      <c r="K37" s="46"/>
      <c r="L37" s="49"/>
      <c r="M37" s="26"/>
      <c r="N37" s="27"/>
      <c r="O37" s="28"/>
      <c r="P37" s="26"/>
      <c r="Q37" s="27"/>
      <c r="R37" s="28"/>
      <c r="S37" s="48"/>
      <c r="T37" s="46"/>
      <c r="U37" s="47"/>
      <c r="V37" s="48"/>
      <c r="W37" s="46"/>
      <c r="X37" s="47"/>
      <c r="Y37" s="48"/>
      <c r="Z37" s="46"/>
      <c r="AA37" s="47"/>
    </row>
    <row r="38" spans="2:27" ht="75" customHeight="1" x14ac:dyDescent="0.25">
      <c r="B38" s="24" t="s">
        <v>21</v>
      </c>
      <c r="C38" s="25"/>
      <c r="D38" s="26"/>
      <c r="E38" s="27"/>
      <c r="F38" s="28"/>
      <c r="G38" s="26"/>
      <c r="H38" s="27"/>
      <c r="I38" s="28"/>
      <c r="J38" s="26"/>
      <c r="K38" s="27"/>
      <c r="L38" s="28"/>
      <c r="M38" s="26"/>
      <c r="N38" s="27"/>
      <c r="O38" s="28"/>
      <c r="P38" s="26"/>
      <c r="Q38" s="27"/>
      <c r="R38" s="28"/>
      <c r="S38" s="27"/>
      <c r="T38" s="27"/>
      <c r="U38" s="28"/>
      <c r="V38" s="27"/>
      <c r="W38" s="27"/>
      <c r="X38" s="28"/>
      <c r="Y38" s="27"/>
      <c r="Z38" s="27"/>
      <c r="AA38" s="28"/>
    </row>
    <row r="39" spans="2:27" ht="75" customHeight="1" thickBot="1" x14ac:dyDescent="0.3">
      <c r="B39" s="98" t="s">
        <v>6</v>
      </c>
      <c r="C39" s="99"/>
      <c r="D39" s="76"/>
      <c r="E39" s="77"/>
      <c r="F39" s="78"/>
      <c r="G39" s="76"/>
      <c r="H39" s="77"/>
      <c r="I39" s="78"/>
      <c r="J39" s="79"/>
      <c r="K39" s="77"/>
      <c r="L39" s="80"/>
      <c r="M39" s="81"/>
      <c r="N39" s="82"/>
      <c r="O39" s="83"/>
      <c r="P39" s="81"/>
      <c r="Q39" s="82"/>
      <c r="R39" s="83"/>
      <c r="S39" s="79"/>
      <c r="T39" s="77"/>
      <c r="U39" s="78"/>
      <c r="V39" s="79"/>
      <c r="W39" s="77"/>
      <c r="X39" s="78"/>
      <c r="Y39" s="79"/>
      <c r="Z39" s="77"/>
      <c r="AA39" s="78"/>
    </row>
    <row r="40" spans="2:27" ht="23.25" x14ac:dyDescent="0.35">
      <c r="B40" s="12" t="str">
        <f>'SCHEDULE 1 FQs'!B40</f>
        <v>*- Production lead timetime is defined as the length of time from when a purchase order is placed with the supplier to when products are available for dispatch at the premises of the supplier along with the shipping documents invoice, packing list, COA and other documents as specified in the PO.</v>
      </c>
    </row>
    <row r="44" spans="2:27" x14ac:dyDescent="0.25">
      <c r="B44" s="66"/>
      <c r="C44" s="66"/>
      <c r="D44" s="67"/>
      <c r="E44" s="20"/>
    </row>
  </sheetData>
  <sheetProtection selectLockedCells="1"/>
  <protectedRanges>
    <protectedRange sqref="S26:AA26 D28:U28 Y14:AA25 S14:U25 D14:R26 D29:AA39" name="Technical_1"/>
  </protectedRanges>
  <dataConsolidate/>
  <mergeCells count="275">
    <mergeCell ref="B30:C30"/>
    <mergeCell ref="D30:F30"/>
    <mergeCell ref="G30:I30"/>
    <mergeCell ref="J30:L30"/>
    <mergeCell ref="M30:O30"/>
    <mergeCell ref="P30:R30"/>
    <mergeCell ref="S30:U30"/>
    <mergeCell ref="V30:X30"/>
    <mergeCell ref="Y30:AA30"/>
    <mergeCell ref="J21:L21"/>
    <mergeCell ref="M21:O21"/>
    <mergeCell ref="P21:R21"/>
    <mergeCell ref="S21:U21"/>
    <mergeCell ref="V21:X21"/>
    <mergeCell ref="Y21:AA21"/>
    <mergeCell ref="Y19:AA19"/>
    <mergeCell ref="D20:F20"/>
    <mergeCell ref="G20:I20"/>
    <mergeCell ref="J20:L20"/>
    <mergeCell ref="M20:O20"/>
    <mergeCell ref="P20:R20"/>
    <mergeCell ref="S20:U20"/>
    <mergeCell ref="V20:X20"/>
    <mergeCell ref="Y20:AA20"/>
    <mergeCell ref="S8:U8"/>
    <mergeCell ref="V8:X8"/>
    <mergeCell ref="Y8:AA8"/>
    <mergeCell ref="B1:AA1"/>
    <mergeCell ref="B3:AA3"/>
    <mergeCell ref="B7:C7"/>
    <mergeCell ref="D7:AA7"/>
    <mergeCell ref="D8:F8"/>
    <mergeCell ref="G8:I8"/>
    <mergeCell ref="J8:L8"/>
    <mergeCell ref="M8:O8"/>
    <mergeCell ref="P8:R8"/>
    <mergeCell ref="B8:C8"/>
    <mergeCell ref="P13:R13"/>
    <mergeCell ref="S13:U13"/>
    <mergeCell ref="V13:X13"/>
    <mergeCell ref="Y13:AA13"/>
    <mergeCell ref="S9:U9"/>
    <mergeCell ref="V9:X9"/>
    <mergeCell ref="Y9:AA9"/>
    <mergeCell ref="B13:C13"/>
    <mergeCell ref="D13:F13"/>
    <mergeCell ref="G13:I13"/>
    <mergeCell ref="J13:L13"/>
    <mergeCell ref="M13:O13"/>
    <mergeCell ref="D9:F9"/>
    <mergeCell ref="G9:I9"/>
    <mergeCell ref="J9:L9"/>
    <mergeCell ref="M9:O9"/>
    <mergeCell ref="P9:R9"/>
    <mergeCell ref="B9:C9"/>
    <mergeCell ref="B10:C10"/>
    <mergeCell ref="B11:C11"/>
    <mergeCell ref="D10:F10"/>
    <mergeCell ref="G10:I10"/>
    <mergeCell ref="J10:L10"/>
    <mergeCell ref="M10:O10"/>
    <mergeCell ref="Y14:AA14"/>
    <mergeCell ref="B15:C15"/>
    <mergeCell ref="D15:F15"/>
    <mergeCell ref="G15:I15"/>
    <mergeCell ref="J15:L15"/>
    <mergeCell ref="M15:O15"/>
    <mergeCell ref="P15:R15"/>
    <mergeCell ref="B14:C14"/>
    <mergeCell ref="D14:F14"/>
    <mergeCell ref="G14:I14"/>
    <mergeCell ref="J14:L14"/>
    <mergeCell ref="M14:O14"/>
    <mergeCell ref="P14:R14"/>
    <mergeCell ref="S14:U14"/>
    <mergeCell ref="V14:X14"/>
    <mergeCell ref="P16:R16"/>
    <mergeCell ref="S16:U16"/>
    <mergeCell ref="V16:X16"/>
    <mergeCell ref="Y16:AA16"/>
    <mergeCell ref="S15:U15"/>
    <mergeCell ref="V15:X15"/>
    <mergeCell ref="Y15:AA15"/>
    <mergeCell ref="B16:C16"/>
    <mergeCell ref="D16:F16"/>
    <mergeCell ref="G16:I16"/>
    <mergeCell ref="J16:L16"/>
    <mergeCell ref="M16:O16"/>
    <mergeCell ref="Y17:AA17"/>
    <mergeCell ref="B18:C18"/>
    <mergeCell ref="D18:F18"/>
    <mergeCell ref="G18:I18"/>
    <mergeCell ref="J18:L18"/>
    <mergeCell ref="M18:O18"/>
    <mergeCell ref="P18:R18"/>
    <mergeCell ref="B17:C17"/>
    <mergeCell ref="D17:F17"/>
    <mergeCell ref="G17:I17"/>
    <mergeCell ref="J17:L17"/>
    <mergeCell ref="M17:O17"/>
    <mergeCell ref="P17:R17"/>
    <mergeCell ref="S17:U17"/>
    <mergeCell ref="V17:X17"/>
    <mergeCell ref="P22:R22"/>
    <mergeCell ref="S22:U22"/>
    <mergeCell ref="V22:X22"/>
    <mergeCell ref="Y22:AA22"/>
    <mergeCell ref="S18:U18"/>
    <mergeCell ref="V18:X18"/>
    <mergeCell ref="Y18:AA18"/>
    <mergeCell ref="B22:C22"/>
    <mergeCell ref="D22:F22"/>
    <mergeCell ref="G22:I22"/>
    <mergeCell ref="J22:L22"/>
    <mergeCell ref="M22:O22"/>
    <mergeCell ref="B19:C19"/>
    <mergeCell ref="B20:C20"/>
    <mergeCell ref="B21:C21"/>
    <mergeCell ref="D19:F19"/>
    <mergeCell ref="G19:I19"/>
    <mergeCell ref="J19:L19"/>
    <mergeCell ref="M19:O19"/>
    <mergeCell ref="P19:R19"/>
    <mergeCell ref="S19:U19"/>
    <mergeCell ref="V19:X19"/>
    <mergeCell ref="D21:F21"/>
    <mergeCell ref="G21:I21"/>
    <mergeCell ref="Y23:AA23"/>
    <mergeCell ref="B24:C24"/>
    <mergeCell ref="D24:F24"/>
    <mergeCell ref="G24:I24"/>
    <mergeCell ref="J24:L24"/>
    <mergeCell ref="M24:O24"/>
    <mergeCell ref="P24:R24"/>
    <mergeCell ref="B23:C23"/>
    <mergeCell ref="D23:F23"/>
    <mergeCell ref="G23:I23"/>
    <mergeCell ref="J23:L23"/>
    <mergeCell ref="M23:O23"/>
    <mergeCell ref="P23:R23"/>
    <mergeCell ref="S23:U23"/>
    <mergeCell ref="V23:X23"/>
    <mergeCell ref="P25:R25"/>
    <mergeCell ref="S25:U25"/>
    <mergeCell ref="V25:X25"/>
    <mergeCell ref="Y25:AA25"/>
    <mergeCell ref="S24:U24"/>
    <mergeCell ref="V24:X24"/>
    <mergeCell ref="Y24:AA24"/>
    <mergeCell ref="B25:C25"/>
    <mergeCell ref="D25:F25"/>
    <mergeCell ref="G25:I25"/>
    <mergeCell ref="J25:L25"/>
    <mergeCell ref="M25:O25"/>
    <mergeCell ref="Y27:AA27"/>
    <mergeCell ref="B28:C28"/>
    <mergeCell ref="D28:F28"/>
    <mergeCell ref="G28:I28"/>
    <mergeCell ref="J28:L28"/>
    <mergeCell ref="M28:O28"/>
    <mergeCell ref="P28:R28"/>
    <mergeCell ref="B27:C27"/>
    <mergeCell ref="D27:F27"/>
    <mergeCell ref="G27:I27"/>
    <mergeCell ref="J27:L27"/>
    <mergeCell ref="M27:O27"/>
    <mergeCell ref="P27:R27"/>
    <mergeCell ref="S27:U27"/>
    <mergeCell ref="V27:X27"/>
    <mergeCell ref="P29:R29"/>
    <mergeCell ref="S29:U29"/>
    <mergeCell ref="V29:X29"/>
    <mergeCell ref="Y29:AA29"/>
    <mergeCell ref="S28:U28"/>
    <mergeCell ref="V28:X28"/>
    <mergeCell ref="Y28:AA28"/>
    <mergeCell ref="B29:C29"/>
    <mergeCell ref="D29:F29"/>
    <mergeCell ref="G29:I29"/>
    <mergeCell ref="J29:L29"/>
    <mergeCell ref="M29:O29"/>
    <mergeCell ref="Y31:AA31"/>
    <mergeCell ref="B32:C32"/>
    <mergeCell ref="D32:F32"/>
    <mergeCell ref="G32:I32"/>
    <mergeCell ref="J32:L32"/>
    <mergeCell ref="M32:O32"/>
    <mergeCell ref="P32:R32"/>
    <mergeCell ref="B31:C31"/>
    <mergeCell ref="D31:F31"/>
    <mergeCell ref="G31:I31"/>
    <mergeCell ref="J31:L31"/>
    <mergeCell ref="M31:O31"/>
    <mergeCell ref="P31:R31"/>
    <mergeCell ref="S31:U31"/>
    <mergeCell ref="V31:X31"/>
    <mergeCell ref="P33:R33"/>
    <mergeCell ref="S33:U33"/>
    <mergeCell ref="V33:X33"/>
    <mergeCell ref="Y33:AA33"/>
    <mergeCell ref="S32:U32"/>
    <mergeCell ref="V32:X32"/>
    <mergeCell ref="Y32:AA32"/>
    <mergeCell ref="B33:C33"/>
    <mergeCell ref="D33:F33"/>
    <mergeCell ref="G33:I33"/>
    <mergeCell ref="J33:L33"/>
    <mergeCell ref="M33:O33"/>
    <mergeCell ref="Y34:AA34"/>
    <mergeCell ref="B35:C35"/>
    <mergeCell ref="D35:F35"/>
    <mergeCell ref="G35:I35"/>
    <mergeCell ref="J35:L35"/>
    <mergeCell ref="M35:O35"/>
    <mergeCell ref="P35:R35"/>
    <mergeCell ref="B34:C34"/>
    <mergeCell ref="D34:F34"/>
    <mergeCell ref="G34:I34"/>
    <mergeCell ref="J34:L34"/>
    <mergeCell ref="M34:O34"/>
    <mergeCell ref="P34:R34"/>
    <mergeCell ref="S34:U34"/>
    <mergeCell ref="V34:X34"/>
    <mergeCell ref="P36:R36"/>
    <mergeCell ref="S36:U36"/>
    <mergeCell ref="V36:X36"/>
    <mergeCell ref="Y36:AA36"/>
    <mergeCell ref="S35:U35"/>
    <mergeCell ref="V35:X35"/>
    <mergeCell ref="Y35:AA35"/>
    <mergeCell ref="B36:C36"/>
    <mergeCell ref="D36:F36"/>
    <mergeCell ref="G36:I36"/>
    <mergeCell ref="J36:L36"/>
    <mergeCell ref="M36:O36"/>
    <mergeCell ref="Y37:AA37"/>
    <mergeCell ref="B38:C38"/>
    <mergeCell ref="D38:F38"/>
    <mergeCell ref="G38:I38"/>
    <mergeCell ref="J38:L38"/>
    <mergeCell ref="M38:O38"/>
    <mergeCell ref="P38:R38"/>
    <mergeCell ref="B37:C37"/>
    <mergeCell ref="D37:F37"/>
    <mergeCell ref="G37:I37"/>
    <mergeCell ref="J37:L37"/>
    <mergeCell ref="M37:O37"/>
    <mergeCell ref="P37:R37"/>
    <mergeCell ref="S37:U37"/>
    <mergeCell ref="V37:X37"/>
    <mergeCell ref="B44:D44"/>
    <mergeCell ref="P39:R39"/>
    <mergeCell ref="S39:U39"/>
    <mergeCell ref="V39:X39"/>
    <mergeCell ref="Y39:AA39"/>
    <mergeCell ref="S38:U38"/>
    <mergeCell ref="V38:X38"/>
    <mergeCell ref="Y38:AA38"/>
    <mergeCell ref="B39:C39"/>
    <mergeCell ref="D39:F39"/>
    <mergeCell ref="G39:I39"/>
    <mergeCell ref="J39:L39"/>
    <mergeCell ref="M39:O39"/>
    <mergeCell ref="P10:R10"/>
    <mergeCell ref="S10:U10"/>
    <mergeCell ref="V10:X10"/>
    <mergeCell ref="Y10:AA10"/>
    <mergeCell ref="D11:F11"/>
    <mergeCell ref="G11:I11"/>
    <mergeCell ref="J11:L11"/>
    <mergeCell ref="M11:O11"/>
    <mergeCell ref="P11:R11"/>
    <mergeCell ref="S11:U11"/>
    <mergeCell ref="V11:X11"/>
    <mergeCell ref="Y11:AA11"/>
  </mergeCells>
  <printOptions horizontalCentered="1" verticalCentered="1"/>
  <pageMargins left="0.51181102362204722" right="0.51181102362204722" top="0.74803149606299213" bottom="0.74803149606299213" header="0.51181102362204722" footer="0.51181102362204722"/>
  <pageSetup paperSize="8" scale="30" orientation="landscape" copies="3" r:id="rId1"/>
  <headerFooter alignWithMargins="0">
    <oddFooter>&amp;C&amp;D</oddFooter>
  </headerFooter>
  <drawing r:id="rId2"/>
  <legacyDrawing r:id="rId3"/>
  <controls>
    <mc:AlternateContent xmlns:mc="http://schemas.openxmlformats.org/markup-compatibility/2006">
      <mc:Choice Requires="x14">
        <control shapeId="16385" r:id="rId4" name="CheckBox1">
          <controlPr defaultSize="0" autoLine="0" r:id="rId5">
            <anchor moveWithCells="1">
              <from>
                <xdr:col>2</xdr:col>
                <xdr:colOff>1143000</xdr:colOff>
                <xdr:row>11</xdr:row>
                <xdr:rowOff>0</xdr:rowOff>
              </from>
              <to>
                <xdr:col>2</xdr:col>
                <xdr:colOff>1838325</xdr:colOff>
                <xdr:row>12</xdr:row>
                <xdr:rowOff>133350</xdr:rowOff>
              </to>
            </anchor>
          </controlPr>
        </control>
      </mc:Choice>
      <mc:Fallback>
        <control shapeId="16385" r:id="rId4"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AG44"/>
  <sheetViews>
    <sheetView view="pageBreakPreview" zoomScale="80" zoomScaleNormal="80" zoomScaleSheetLayoutView="80" workbookViewId="0">
      <selection activeCell="S13" sqref="S13:U13"/>
    </sheetView>
  </sheetViews>
  <sheetFormatPr defaultRowHeight="15" x14ac:dyDescent="0.25"/>
  <cols>
    <col min="1" max="1" width="4.85546875" style="1" customWidth="1"/>
    <col min="2" max="2" width="26" style="1" customWidth="1"/>
    <col min="3" max="3" width="65.42578125" style="1" customWidth="1"/>
    <col min="4" max="15" width="16" style="1" customWidth="1"/>
    <col min="16" max="16" width="15.5703125" style="1" customWidth="1"/>
    <col min="17" max="17" width="15.7109375" style="1" customWidth="1"/>
    <col min="18" max="18" width="15.5703125" style="1" customWidth="1"/>
    <col min="19" max="19" width="15.140625" style="1" customWidth="1"/>
    <col min="20" max="20" width="15.85546875" style="1" customWidth="1"/>
    <col min="21" max="24" width="16" style="1" customWidth="1"/>
    <col min="25" max="25" width="15.28515625" style="1" customWidth="1"/>
    <col min="26" max="26" width="15.140625" style="1" customWidth="1"/>
    <col min="27" max="27" width="14.85546875" style="1" customWidth="1"/>
    <col min="28" max="28" width="14.7109375" style="1" customWidth="1"/>
    <col min="29" max="29" width="15.42578125" style="1" customWidth="1"/>
    <col min="30" max="33" width="16.42578125" style="1" customWidth="1"/>
    <col min="34" max="16384" width="9.140625" style="1"/>
  </cols>
  <sheetData>
    <row r="1" spans="2:33" s="15" customFormat="1" ht="26.25" thickBot="1" x14ac:dyDescent="0.4">
      <c r="B1" s="21" t="str">
        <f>'SCHEDULE 1 FQs'!B1:O1</f>
        <v>ANNEX A1: TECHNICAL SLD BID RESPONSE FORM - 2018</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104"/>
    </row>
    <row r="2" spans="2:33" s="15" customFormat="1" ht="26.25" thickBot="1" x14ac:dyDescent="0.4">
      <c r="B2" s="14"/>
      <c r="C2" s="14"/>
      <c r="D2" s="14"/>
      <c r="E2" s="14"/>
      <c r="F2" s="14"/>
      <c r="G2" s="14"/>
      <c r="H2" s="14"/>
      <c r="I2" s="14"/>
      <c r="J2" s="14"/>
      <c r="K2" s="14"/>
      <c r="L2" s="14"/>
      <c r="M2" s="14"/>
      <c r="N2" s="14"/>
      <c r="O2" s="14"/>
    </row>
    <row r="3" spans="2:33" s="13" customFormat="1" ht="27" thickBot="1" x14ac:dyDescent="0.45">
      <c r="B3" s="21" t="s">
        <v>27</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104"/>
    </row>
    <row r="4" spans="2:33" s="13" customFormat="1" ht="26.25" x14ac:dyDescent="0.4">
      <c r="B4" s="16"/>
      <c r="C4" s="16"/>
      <c r="D4" s="16"/>
      <c r="E4" s="16"/>
      <c r="F4" s="16"/>
      <c r="G4" s="16"/>
      <c r="H4" s="16"/>
      <c r="I4" s="16"/>
      <c r="J4" s="16"/>
      <c r="K4" s="16"/>
      <c r="L4" s="16"/>
      <c r="M4" s="16"/>
      <c r="N4" s="16"/>
      <c r="O4" s="16"/>
    </row>
    <row r="5" spans="2:33" s="13" customFormat="1" ht="26.25" x14ac:dyDescent="0.4">
      <c r="B5" s="16"/>
      <c r="C5" s="17" t="s">
        <v>23</v>
      </c>
      <c r="D5" s="16"/>
      <c r="E5" s="16"/>
      <c r="F5" s="16"/>
      <c r="G5" s="16"/>
      <c r="H5" s="16"/>
      <c r="I5" s="16"/>
      <c r="J5" s="16"/>
      <c r="K5" s="16"/>
      <c r="L5" s="16"/>
      <c r="M5" s="16"/>
      <c r="N5" s="16"/>
      <c r="O5" s="16"/>
    </row>
    <row r="6" spans="2:33" ht="15.75" thickBot="1" x14ac:dyDescent="0.3">
      <c r="B6" s="4"/>
      <c r="C6" s="4"/>
      <c r="D6" s="4"/>
      <c r="E6" s="4"/>
      <c r="F6" s="4"/>
      <c r="G6" s="4"/>
      <c r="H6" s="4"/>
      <c r="I6" s="4"/>
      <c r="J6" s="4"/>
      <c r="K6" s="4"/>
      <c r="L6" s="4"/>
      <c r="M6" s="4"/>
      <c r="N6" s="4"/>
      <c r="O6" s="4"/>
    </row>
    <row r="7" spans="2:33" ht="75" customHeight="1" thickBot="1" x14ac:dyDescent="0.3">
      <c r="B7" s="38" t="s">
        <v>7</v>
      </c>
      <c r="C7" s="39"/>
      <c r="D7" s="40"/>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2:33" s="11" customFormat="1" ht="134.25" customHeight="1" thickBot="1" x14ac:dyDescent="0.25">
      <c r="B8" s="29" t="s">
        <v>44</v>
      </c>
      <c r="C8" s="30"/>
      <c r="D8" s="42" t="s">
        <v>39</v>
      </c>
      <c r="E8" s="43"/>
      <c r="F8" s="44"/>
      <c r="G8" s="42" t="s">
        <v>40</v>
      </c>
      <c r="H8" s="43"/>
      <c r="I8" s="44"/>
      <c r="J8" s="42" t="s">
        <v>51</v>
      </c>
      <c r="K8" s="43"/>
      <c r="L8" s="44"/>
      <c r="M8" s="42" t="s">
        <v>52</v>
      </c>
      <c r="N8" s="43"/>
      <c r="O8" s="44"/>
      <c r="P8" s="42" t="s">
        <v>53</v>
      </c>
      <c r="Q8" s="43"/>
      <c r="R8" s="44"/>
      <c r="S8" s="42" t="s">
        <v>65</v>
      </c>
      <c r="T8" s="43"/>
      <c r="U8" s="44"/>
      <c r="V8" s="42" t="s">
        <v>54</v>
      </c>
      <c r="W8" s="43"/>
      <c r="X8" s="44"/>
      <c r="Y8" s="42" t="s">
        <v>61</v>
      </c>
      <c r="Z8" s="43"/>
      <c r="AA8" s="44"/>
      <c r="AB8" s="42" t="s">
        <v>55</v>
      </c>
      <c r="AC8" s="43"/>
      <c r="AD8" s="44"/>
      <c r="AE8" s="42" t="s">
        <v>56</v>
      </c>
      <c r="AF8" s="43"/>
      <c r="AG8" s="44"/>
    </row>
    <row r="9" spans="2:33" ht="95.25" customHeight="1" thickBot="1" x14ac:dyDescent="0.3">
      <c r="B9" s="31" t="s">
        <v>57</v>
      </c>
      <c r="C9" s="32"/>
      <c r="D9" s="35"/>
      <c r="E9" s="36"/>
      <c r="F9" s="37"/>
      <c r="G9" s="35"/>
      <c r="H9" s="36"/>
      <c r="I9" s="37"/>
      <c r="J9" s="35"/>
      <c r="K9" s="36"/>
      <c r="L9" s="37"/>
      <c r="M9" s="35"/>
      <c r="N9" s="36"/>
      <c r="O9" s="37"/>
      <c r="P9" s="35"/>
      <c r="Q9" s="36"/>
      <c r="R9" s="37"/>
      <c r="S9" s="35"/>
      <c r="T9" s="36"/>
      <c r="U9" s="37"/>
      <c r="V9" s="35"/>
      <c r="W9" s="36"/>
      <c r="X9" s="37"/>
      <c r="Y9" s="35"/>
      <c r="Z9" s="36"/>
      <c r="AA9" s="37"/>
      <c r="AB9" s="35"/>
      <c r="AC9" s="36"/>
      <c r="AD9" s="37"/>
      <c r="AE9" s="35"/>
      <c r="AF9" s="36"/>
      <c r="AG9" s="37"/>
    </row>
    <row r="10" spans="2:33" ht="97.5" customHeight="1" thickBot="1" x14ac:dyDescent="0.3">
      <c r="B10" s="31" t="s">
        <v>58</v>
      </c>
      <c r="C10" s="32"/>
      <c r="D10" s="35"/>
      <c r="E10" s="36"/>
      <c r="F10" s="37"/>
      <c r="G10" s="35"/>
      <c r="H10" s="36"/>
      <c r="I10" s="37"/>
      <c r="J10" s="35"/>
      <c r="K10" s="36"/>
      <c r="L10" s="37"/>
      <c r="M10" s="35"/>
      <c r="N10" s="36"/>
      <c r="O10" s="37"/>
      <c r="P10" s="35"/>
      <c r="Q10" s="36"/>
      <c r="R10" s="37"/>
      <c r="S10" s="35"/>
      <c r="T10" s="36"/>
      <c r="U10" s="37"/>
      <c r="V10" s="35"/>
      <c r="W10" s="36"/>
      <c r="X10" s="37"/>
      <c r="Y10" s="35"/>
      <c r="Z10" s="36"/>
      <c r="AA10" s="37"/>
      <c r="AB10" s="35"/>
      <c r="AC10" s="36"/>
      <c r="AD10" s="37"/>
      <c r="AE10" s="35"/>
      <c r="AF10" s="36"/>
      <c r="AG10" s="37"/>
    </row>
    <row r="11" spans="2:33" ht="90.75" customHeight="1" thickBot="1" x14ac:dyDescent="0.3">
      <c r="B11" s="33" t="s">
        <v>59</v>
      </c>
      <c r="C11" s="34"/>
      <c r="D11" s="35"/>
      <c r="E11" s="36"/>
      <c r="F11" s="37"/>
      <c r="G11" s="35"/>
      <c r="H11" s="36"/>
      <c r="I11" s="37"/>
      <c r="J11" s="35"/>
      <c r="K11" s="36"/>
      <c r="L11" s="37"/>
      <c r="M11" s="35"/>
      <c r="N11" s="36"/>
      <c r="O11" s="37"/>
      <c r="P11" s="35"/>
      <c r="Q11" s="36"/>
      <c r="R11" s="37"/>
      <c r="S11" s="35"/>
      <c r="T11" s="36"/>
      <c r="U11" s="37"/>
      <c r="V11" s="35"/>
      <c r="W11" s="36"/>
      <c r="X11" s="37"/>
      <c r="Y11" s="35"/>
      <c r="Z11" s="36"/>
      <c r="AA11" s="37"/>
      <c r="AB11" s="35"/>
      <c r="AC11" s="36"/>
      <c r="AD11" s="37"/>
      <c r="AE11" s="35"/>
      <c r="AF11" s="36"/>
      <c r="AG11" s="37"/>
    </row>
    <row r="12" spans="2:33" ht="15.75" customHeight="1" thickBot="1" x14ac:dyDescent="0.45">
      <c r="B12" s="13"/>
      <c r="C12" s="13"/>
    </row>
    <row r="13" spans="2:33" s="13" customFormat="1" ht="111" customHeight="1" thickBot="1" x14ac:dyDescent="0.45">
      <c r="B13" s="42" t="s">
        <v>0</v>
      </c>
      <c r="C13" s="43"/>
      <c r="D13" s="42" t="str">
        <f>D8</f>
        <v>Item No. 1: 
PAS Acid 4g (sachet)</v>
      </c>
      <c r="E13" s="43"/>
      <c r="F13" s="44"/>
      <c r="G13" s="42" t="str">
        <f t="shared" ref="G13" si="0">G8</f>
        <v>Item No. 2: 
PAS Sodium 4g (sachet)</v>
      </c>
      <c r="H13" s="43"/>
      <c r="I13" s="44"/>
      <c r="J13" s="42" t="str">
        <f t="shared" ref="J13:M13" si="1">J8</f>
        <v>Item No. 3: 
Imipenem/Cilastatin 500 mg + 500 mg (vial)</v>
      </c>
      <c r="K13" s="43"/>
      <c r="L13" s="44"/>
      <c r="M13" s="42" t="str">
        <f t="shared" si="1"/>
        <v>Item No. 4: 
Meropenem 1 g (vial)</v>
      </c>
      <c r="N13" s="43"/>
      <c r="O13" s="44"/>
      <c r="P13" s="42" t="str">
        <f t="shared" ref="P13" si="2">P8</f>
        <v>Item No. 5: 
Amoxicillin / Clavulanic acid 500 mg + 125 mg (blister)</v>
      </c>
      <c r="Q13" s="43"/>
      <c r="R13" s="44"/>
      <c r="S13" s="42" t="str">
        <f t="shared" ref="S13" si="3">S8</f>
        <v>Item No. 6: 
Amoxicillin / Clavulanic acid 875 mg + 125 mg (blister)</v>
      </c>
      <c r="T13" s="43"/>
      <c r="U13" s="44"/>
      <c r="V13" s="42" t="str">
        <f t="shared" ref="V13" si="4">V8</f>
        <v>Item No. 7: 
Pyridoxine 50mg (blister)</v>
      </c>
      <c r="W13" s="43"/>
      <c r="X13" s="44"/>
      <c r="Y13" s="42" t="str">
        <f t="shared" ref="Y13" si="5">Y8</f>
        <v>Item No. 8: 
Pyridoxine 100mg (blister/container)</v>
      </c>
      <c r="Z13" s="43"/>
      <c r="AA13" s="44"/>
      <c r="AB13" s="43" t="str">
        <f t="shared" ref="AB13" si="6">AB8</f>
        <v>Item No. 9: 
Amoxicillin / Clavulanic acid 125 mg + 31.25 mg powder (bottle)</v>
      </c>
      <c r="AC13" s="43"/>
      <c r="AD13" s="44"/>
      <c r="AE13" s="42" t="str">
        <f>AE8</f>
        <v>Item No. 10: 
Amoxicillin / Clavulanic acid 250 mg + 125 mg tablet (blister)</v>
      </c>
      <c r="AF13" s="43"/>
      <c r="AG13" s="44"/>
    </row>
    <row r="14" spans="2:33" ht="75" customHeight="1" x14ac:dyDescent="0.25">
      <c r="B14" s="86" t="s">
        <v>5</v>
      </c>
      <c r="C14" s="87"/>
      <c r="D14" s="50"/>
      <c r="E14" s="51"/>
      <c r="F14" s="52"/>
      <c r="G14" s="50"/>
      <c r="H14" s="51"/>
      <c r="I14" s="52"/>
      <c r="J14" s="50"/>
      <c r="K14" s="51"/>
      <c r="L14" s="52"/>
      <c r="M14" s="50"/>
      <c r="N14" s="51"/>
      <c r="O14" s="52"/>
      <c r="P14" s="53"/>
      <c r="Q14" s="51"/>
      <c r="R14" s="54"/>
      <c r="S14" s="55"/>
      <c r="T14" s="56"/>
      <c r="U14" s="57"/>
      <c r="V14" s="55"/>
      <c r="W14" s="56"/>
      <c r="X14" s="57"/>
      <c r="Y14" s="63"/>
      <c r="Z14" s="64"/>
      <c r="AA14" s="65"/>
      <c r="AB14" s="53"/>
      <c r="AC14" s="51"/>
      <c r="AD14" s="52"/>
      <c r="AE14" s="53"/>
      <c r="AF14" s="51"/>
      <c r="AG14" s="52"/>
    </row>
    <row r="15" spans="2:33" ht="75" customHeight="1" x14ac:dyDescent="0.25">
      <c r="B15" s="88" t="s">
        <v>1</v>
      </c>
      <c r="C15" s="89"/>
      <c r="D15" s="45"/>
      <c r="E15" s="46"/>
      <c r="F15" s="47"/>
      <c r="G15" s="45"/>
      <c r="H15" s="46"/>
      <c r="I15" s="47"/>
      <c r="J15" s="45"/>
      <c r="K15" s="46"/>
      <c r="L15" s="47"/>
      <c r="M15" s="45"/>
      <c r="N15" s="46"/>
      <c r="O15" s="47"/>
      <c r="P15" s="48"/>
      <c r="Q15" s="46"/>
      <c r="R15" s="49"/>
      <c r="S15" s="26"/>
      <c r="T15" s="27"/>
      <c r="U15" s="28"/>
      <c r="V15" s="26"/>
      <c r="W15" s="27"/>
      <c r="X15" s="28"/>
      <c r="Y15" s="26"/>
      <c r="Z15" s="27"/>
      <c r="AA15" s="28"/>
      <c r="AB15" s="48"/>
      <c r="AC15" s="46"/>
      <c r="AD15" s="47"/>
      <c r="AE15" s="48"/>
      <c r="AF15" s="46"/>
      <c r="AG15" s="47"/>
    </row>
    <row r="16" spans="2:33" ht="75" customHeight="1" x14ac:dyDescent="0.25">
      <c r="B16" s="88" t="s">
        <v>3</v>
      </c>
      <c r="C16" s="89"/>
      <c r="D16" s="45"/>
      <c r="E16" s="46"/>
      <c r="F16" s="47"/>
      <c r="G16" s="45"/>
      <c r="H16" s="46"/>
      <c r="I16" s="47"/>
      <c r="J16" s="45"/>
      <c r="K16" s="46"/>
      <c r="L16" s="47"/>
      <c r="M16" s="45"/>
      <c r="N16" s="46"/>
      <c r="O16" s="47"/>
      <c r="P16" s="48"/>
      <c r="Q16" s="46"/>
      <c r="R16" s="49"/>
      <c r="S16" s="26"/>
      <c r="T16" s="27"/>
      <c r="U16" s="28"/>
      <c r="V16" s="26"/>
      <c r="W16" s="27"/>
      <c r="X16" s="28"/>
      <c r="Y16" s="26"/>
      <c r="Z16" s="27"/>
      <c r="AA16" s="28"/>
      <c r="AB16" s="48"/>
      <c r="AC16" s="46"/>
      <c r="AD16" s="47"/>
      <c r="AE16" s="48"/>
      <c r="AF16" s="46"/>
      <c r="AG16" s="47"/>
    </row>
    <row r="17" spans="2:33" ht="75" customHeight="1" x14ac:dyDescent="0.25">
      <c r="B17" s="88" t="s">
        <v>9</v>
      </c>
      <c r="C17" s="89"/>
      <c r="D17" s="45"/>
      <c r="E17" s="46"/>
      <c r="F17" s="47"/>
      <c r="G17" s="45"/>
      <c r="H17" s="46"/>
      <c r="I17" s="47"/>
      <c r="J17" s="45"/>
      <c r="K17" s="46"/>
      <c r="L17" s="47"/>
      <c r="M17" s="45"/>
      <c r="N17" s="46"/>
      <c r="O17" s="47"/>
      <c r="P17" s="48"/>
      <c r="Q17" s="46"/>
      <c r="R17" s="49"/>
      <c r="S17" s="26"/>
      <c r="T17" s="27"/>
      <c r="U17" s="28"/>
      <c r="V17" s="26"/>
      <c r="W17" s="27"/>
      <c r="X17" s="28"/>
      <c r="Y17" s="26"/>
      <c r="Z17" s="27"/>
      <c r="AA17" s="28"/>
      <c r="AB17" s="48"/>
      <c r="AC17" s="46"/>
      <c r="AD17" s="47"/>
      <c r="AE17" s="48"/>
      <c r="AF17" s="46"/>
      <c r="AG17" s="47"/>
    </row>
    <row r="18" spans="2:33" ht="75" customHeight="1" x14ac:dyDescent="0.25">
      <c r="B18" s="88" t="s">
        <v>17</v>
      </c>
      <c r="C18" s="89"/>
      <c r="D18" s="26"/>
      <c r="E18" s="27"/>
      <c r="F18" s="28"/>
      <c r="G18" s="26"/>
      <c r="H18" s="27"/>
      <c r="I18" s="28"/>
      <c r="J18" s="26"/>
      <c r="K18" s="27"/>
      <c r="L18" s="28"/>
      <c r="M18" s="26"/>
      <c r="N18" s="27"/>
      <c r="O18" s="28"/>
      <c r="P18" s="26"/>
      <c r="Q18" s="27"/>
      <c r="R18" s="28"/>
      <c r="S18" s="26"/>
      <c r="T18" s="27"/>
      <c r="U18" s="28"/>
      <c r="V18" s="26"/>
      <c r="W18" s="27"/>
      <c r="X18" s="28"/>
      <c r="Y18" s="26"/>
      <c r="Z18" s="27"/>
      <c r="AA18" s="28"/>
      <c r="AB18" s="27"/>
      <c r="AC18" s="27"/>
      <c r="AD18" s="28"/>
      <c r="AE18" s="27"/>
      <c r="AF18" s="27"/>
      <c r="AG18" s="28"/>
    </row>
    <row r="19" spans="2:33" ht="75" customHeight="1" x14ac:dyDescent="0.25">
      <c r="B19" s="102" t="s">
        <v>41</v>
      </c>
      <c r="C19" s="103"/>
      <c r="D19" s="26"/>
      <c r="E19" s="27"/>
      <c r="F19" s="28"/>
      <c r="G19" s="26"/>
      <c r="H19" s="27"/>
      <c r="I19" s="28"/>
      <c r="J19" s="26"/>
      <c r="K19" s="27"/>
      <c r="L19" s="28"/>
      <c r="M19" s="26"/>
      <c r="N19" s="27"/>
      <c r="O19" s="28"/>
      <c r="P19" s="26"/>
      <c r="Q19" s="27"/>
      <c r="R19" s="28"/>
      <c r="S19" s="26"/>
      <c r="T19" s="27"/>
      <c r="U19" s="28"/>
      <c r="V19" s="26"/>
      <c r="W19" s="27"/>
      <c r="X19" s="28"/>
      <c r="Y19" s="26"/>
      <c r="Z19" s="27"/>
      <c r="AA19" s="28"/>
      <c r="AB19" s="27"/>
      <c r="AC19" s="27"/>
      <c r="AD19" s="28"/>
      <c r="AE19" s="27"/>
      <c r="AF19" s="27"/>
      <c r="AG19" s="28"/>
    </row>
    <row r="20" spans="2:33" ht="75" customHeight="1" x14ac:dyDescent="0.25">
      <c r="B20" s="102" t="s">
        <v>42</v>
      </c>
      <c r="C20" s="103"/>
      <c r="D20" s="26"/>
      <c r="E20" s="27"/>
      <c r="F20" s="28"/>
      <c r="G20" s="26"/>
      <c r="H20" s="27"/>
      <c r="I20" s="28"/>
      <c r="J20" s="26"/>
      <c r="K20" s="27"/>
      <c r="L20" s="28"/>
      <c r="M20" s="26"/>
      <c r="N20" s="27"/>
      <c r="O20" s="28"/>
      <c r="P20" s="26"/>
      <c r="Q20" s="27"/>
      <c r="R20" s="28"/>
      <c r="S20" s="26"/>
      <c r="T20" s="27"/>
      <c r="U20" s="28"/>
      <c r="V20" s="26"/>
      <c r="W20" s="27"/>
      <c r="X20" s="28"/>
      <c r="Y20" s="26"/>
      <c r="Z20" s="27"/>
      <c r="AA20" s="28"/>
      <c r="AB20" s="27"/>
      <c r="AC20" s="27"/>
      <c r="AD20" s="28"/>
      <c r="AE20" s="27"/>
      <c r="AF20" s="27"/>
      <c r="AG20" s="28"/>
    </row>
    <row r="21" spans="2:33" ht="75" customHeight="1" x14ac:dyDescent="0.25">
      <c r="B21" s="102" t="s">
        <v>43</v>
      </c>
      <c r="C21" s="103"/>
      <c r="D21" s="26"/>
      <c r="E21" s="27"/>
      <c r="F21" s="28"/>
      <c r="G21" s="26"/>
      <c r="H21" s="27"/>
      <c r="I21" s="28"/>
      <c r="J21" s="26"/>
      <c r="K21" s="27"/>
      <c r="L21" s="28"/>
      <c r="M21" s="26"/>
      <c r="N21" s="27"/>
      <c r="O21" s="28"/>
      <c r="P21" s="26"/>
      <c r="Q21" s="27"/>
      <c r="R21" s="28"/>
      <c r="S21" s="26"/>
      <c r="T21" s="27"/>
      <c r="U21" s="28"/>
      <c r="V21" s="26"/>
      <c r="W21" s="27"/>
      <c r="X21" s="28"/>
      <c r="Y21" s="26"/>
      <c r="Z21" s="27"/>
      <c r="AA21" s="28"/>
      <c r="AB21" s="27"/>
      <c r="AC21" s="27"/>
      <c r="AD21" s="28"/>
      <c r="AE21" s="27"/>
      <c r="AF21" s="27"/>
      <c r="AG21" s="28"/>
    </row>
    <row r="22" spans="2:33" ht="75" customHeight="1" x14ac:dyDescent="0.25">
      <c r="B22" s="88" t="s">
        <v>22</v>
      </c>
      <c r="C22" s="89"/>
      <c r="D22" s="45"/>
      <c r="E22" s="46"/>
      <c r="F22" s="47"/>
      <c r="G22" s="45"/>
      <c r="H22" s="46"/>
      <c r="I22" s="47"/>
      <c r="J22" s="45"/>
      <c r="K22" s="46"/>
      <c r="L22" s="47"/>
      <c r="M22" s="45"/>
      <c r="N22" s="46"/>
      <c r="O22" s="47"/>
      <c r="P22" s="48"/>
      <c r="Q22" s="46"/>
      <c r="R22" s="49"/>
      <c r="S22" s="26"/>
      <c r="T22" s="27"/>
      <c r="U22" s="28"/>
      <c r="V22" s="26"/>
      <c r="W22" s="27"/>
      <c r="X22" s="28"/>
      <c r="Y22" s="26"/>
      <c r="Z22" s="27"/>
      <c r="AA22" s="28"/>
      <c r="AB22" s="48"/>
      <c r="AC22" s="46"/>
      <c r="AD22" s="47"/>
      <c r="AE22" s="48"/>
      <c r="AF22" s="46"/>
      <c r="AG22" s="47"/>
    </row>
    <row r="23" spans="2:33" ht="75" customHeight="1" x14ac:dyDescent="0.25">
      <c r="B23" s="88" t="s">
        <v>4</v>
      </c>
      <c r="C23" s="89"/>
      <c r="D23" s="45"/>
      <c r="E23" s="46"/>
      <c r="F23" s="47"/>
      <c r="G23" s="45"/>
      <c r="H23" s="46"/>
      <c r="I23" s="47"/>
      <c r="J23" s="45"/>
      <c r="K23" s="46"/>
      <c r="L23" s="47"/>
      <c r="M23" s="45"/>
      <c r="N23" s="46"/>
      <c r="O23" s="47"/>
      <c r="P23" s="48"/>
      <c r="Q23" s="46"/>
      <c r="R23" s="49"/>
      <c r="S23" s="26"/>
      <c r="T23" s="27"/>
      <c r="U23" s="28"/>
      <c r="V23" s="26"/>
      <c r="W23" s="27"/>
      <c r="X23" s="28"/>
      <c r="Y23" s="26"/>
      <c r="Z23" s="27"/>
      <c r="AA23" s="28"/>
      <c r="AB23" s="48"/>
      <c r="AC23" s="46"/>
      <c r="AD23" s="47"/>
      <c r="AE23" s="48"/>
      <c r="AF23" s="46"/>
      <c r="AG23" s="47"/>
    </row>
    <row r="24" spans="2:33" ht="75" customHeight="1" x14ac:dyDescent="0.25">
      <c r="B24" s="92" t="s">
        <v>12</v>
      </c>
      <c r="C24" s="93"/>
      <c r="D24" s="58"/>
      <c r="E24" s="59"/>
      <c r="F24" s="60"/>
      <c r="G24" s="58"/>
      <c r="H24" s="59"/>
      <c r="I24" s="60"/>
      <c r="J24" s="58"/>
      <c r="K24" s="59"/>
      <c r="L24" s="60"/>
      <c r="M24" s="58"/>
      <c r="N24" s="59"/>
      <c r="O24" s="60"/>
      <c r="P24" s="61"/>
      <c r="Q24" s="59"/>
      <c r="R24" s="62"/>
      <c r="S24" s="26"/>
      <c r="T24" s="27"/>
      <c r="U24" s="28"/>
      <c r="V24" s="26"/>
      <c r="W24" s="27"/>
      <c r="X24" s="28"/>
      <c r="Y24" s="26"/>
      <c r="Z24" s="27"/>
      <c r="AA24" s="28"/>
      <c r="AB24" s="61"/>
      <c r="AC24" s="59"/>
      <c r="AD24" s="60"/>
      <c r="AE24" s="61"/>
      <c r="AF24" s="59"/>
      <c r="AG24" s="60"/>
    </row>
    <row r="25" spans="2:33" ht="75" customHeight="1" thickBot="1" x14ac:dyDescent="0.3">
      <c r="B25" s="90" t="s">
        <v>16</v>
      </c>
      <c r="C25" s="91"/>
      <c r="D25" s="81"/>
      <c r="E25" s="82"/>
      <c r="F25" s="83"/>
      <c r="G25" s="81"/>
      <c r="H25" s="82"/>
      <c r="I25" s="83"/>
      <c r="J25" s="81"/>
      <c r="K25" s="82"/>
      <c r="L25" s="83"/>
      <c r="M25" s="81"/>
      <c r="N25" s="82"/>
      <c r="O25" s="83"/>
      <c r="P25" s="82"/>
      <c r="Q25" s="82"/>
      <c r="R25" s="82"/>
      <c r="S25" s="81"/>
      <c r="T25" s="82"/>
      <c r="U25" s="83"/>
      <c r="V25" s="81"/>
      <c r="W25" s="82"/>
      <c r="X25" s="83"/>
      <c r="Y25" s="81"/>
      <c r="Z25" s="82"/>
      <c r="AA25" s="83"/>
      <c r="AB25" s="82"/>
      <c r="AC25" s="82"/>
      <c r="AD25" s="83"/>
      <c r="AE25" s="82"/>
      <c r="AF25" s="82"/>
      <c r="AG25" s="83"/>
    </row>
    <row r="26" spans="2:33" ht="16.5" customHeight="1" thickBot="1" x14ac:dyDescent="0.3">
      <c r="B26" s="18"/>
      <c r="C26" s="19"/>
      <c r="D26" s="6"/>
      <c r="E26" s="6"/>
      <c r="F26" s="6"/>
      <c r="G26" s="6"/>
      <c r="H26" s="6"/>
      <c r="I26" s="6"/>
      <c r="J26" s="6"/>
      <c r="K26" s="6"/>
      <c r="L26" s="6"/>
      <c r="M26" s="6"/>
      <c r="N26" s="6"/>
      <c r="O26" s="6"/>
      <c r="P26" s="6"/>
      <c r="Q26" s="6"/>
      <c r="R26" s="6"/>
      <c r="S26" s="7"/>
      <c r="T26" s="7"/>
      <c r="U26" s="7"/>
      <c r="V26" s="7"/>
      <c r="W26" s="7"/>
      <c r="X26" s="7"/>
      <c r="Y26" s="7"/>
      <c r="Z26" s="7"/>
      <c r="AA26" s="7"/>
      <c r="AB26" s="6"/>
      <c r="AC26" s="6"/>
      <c r="AD26" s="6"/>
      <c r="AE26" s="6"/>
      <c r="AF26" s="6"/>
      <c r="AG26" s="6"/>
    </row>
    <row r="27" spans="2:33" s="13" customFormat="1" ht="97.5" customHeight="1" thickBot="1" x14ac:dyDescent="0.45">
      <c r="B27" s="42" t="s">
        <v>8</v>
      </c>
      <c r="C27" s="43"/>
      <c r="D27" s="42" t="str">
        <f>D8</f>
        <v>Item No. 1: 
PAS Acid 4g (sachet)</v>
      </c>
      <c r="E27" s="43"/>
      <c r="F27" s="44"/>
      <c r="G27" s="42" t="str">
        <f t="shared" ref="G27" si="7">G8</f>
        <v>Item No. 2: 
PAS Sodium 4g (sachet)</v>
      </c>
      <c r="H27" s="43"/>
      <c r="I27" s="44"/>
      <c r="J27" s="42" t="str">
        <f t="shared" ref="J27:M27" si="8">J8</f>
        <v>Item No. 3: 
Imipenem/Cilastatin 500 mg + 500 mg (vial)</v>
      </c>
      <c r="K27" s="43"/>
      <c r="L27" s="44"/>
      <c r="M27" s="42" t="str">
        <f t="shared" si="8"/>
        <v>Item No. 4: 
Meropenem 1 g (vial)</v>
      </c>
      <c r="N27" s="43"/>
      <c r="O27" s="44"/>
      <c r="P27" s="42" t="str">
        <f t="shared" ref="P27" si="9">P8</f>
        <v>Item No. 5: 
Amoxicillin / Clavulanic acid 500 mg + 125 mg (blister)</v>
      </c>
      <c r="Q27" s="43"/>
      <c r="R27" s="44"/>
      <c r="S27" s="42" t="str">
        <f t="shared" ref="S27" si="10">S8</f>
        <v>Item No. 6: 
Amoxicillin / Clavulanic acid 875 mg + 125 mg (blister)</v>
      </c>
      <c r="T27" s="43"/>
      <c r="U27" s="44"/>
      <c r="V27" s="42" t="str">
        <f t="shared" ref="V27" si="11">V8</f>
        <v>Item No. 7: 
Pyridoxine 50mg (blister)</v>
      </c>
      <c r="W27" s="43"/>
      <c r="X27" s="44"/>
      <c r="Y27" s="42" t="str">
        <f t="shared" ref="Y27" si="12">Y8</f>
        <v>Item No. 8: 
Pyridoxine 100mg (blister/container)</v>
      </c>
      <c r="Z27" s="43"/>
      <c r="AA27" s="44"/>
      <c r="AB27" s="43" t="str">
        <f t="shared" ref="AB27" si="13">AB8</f>
        <v>Item No. 9: 
Amoxicillin / Clavulanic acid 125 mg + 31.25 mg powder (bottle)</v>
      </c>
      <c r="AC27" s="43"/>
      <c r="AD27" s="44"/>
      <c r="AE27" s="42" t="str">
        <f>AE8</f>
        <v>Item No. 10: 
Amoxicillin / Clavulanic acid 250 mg + 125 mg tablet (blister)</v>
      </c>
      <c r="AF27" s="43"/>
      <c r="AG27" s="44"/>
    </row>
    <row r="28" spans="2:33" ht="75" customHeight="1" x14ac:dyDescent="0.25">
      <c r="B28" s="94" t="s">
        <v>13</v>
      </c>
      <c r="C28" s="95"/>
      <c r="D28" s="63"/>
      <c r="E28" s="64"/>
      <c r="F28" s="65"/>
      <c r="G28" s="63"/>
      <c r="H28" s="64"/>
      <c r="I28" s="65"/>
      <c r="J28" s="63"/>
      <c r="K28" s="64"/>
      <c r="L28" s="65"/>
      <c r="M28" s="63"/>
      <c r="N28" s="64"/>
      <c r="O28" s="65"/>
      <c r="P28" s="56"/>
      <c r="Q28" s="56"/>
      <c r="R28" s="56"/>
      <c r="S28" s="63"/>
      <c r="T28" s="64"/>
      <c r="U28" s="65"/>
      <c r="V28" s="63"/>
      <c r="W28" s="64"/>
      <c r="X28" s="65"/>
      <c r="Y28" s="63"/>
      <c r="Z28" s="64"/>
      <c r="AA28" s="65"/>
      <c r="AB28" s="56"/>
      <c r="AC28" s="56"/>
      <c r="AD28" s="57"/>
      <c r="AE28" s="56"/>
      <c r="AF28" s="56"/>
      <c r="AG28" s="57"/>
    </row>
    <row r="29" spans="2:33" ht="75" customHeight="1" x14ac:dyDescent="0.25">
      <c r="B29" s="24" t="s">
        <v>14</v>
      </c>
      <c r="C29" s="25"/>
      <c r="D29" s="26"/>
      <c r="E29" s="27"/>
      <c r="F29" s="28"/>
      <c r="G29" s="26"/>
      <c r="H29" s="27"/>
      <c r="I29" s="28"/>
      <c r="J29" s="26"/>
      <c r="K29" s="27"/>
      <c r="L29" s="28"/>
      <c r="M29" s="26"/>
      <c r="N29" s="27"/>
      <c r="O29" s="28"/>
      <c r="P29" s="27"/>
      <c r="Q29" s="27"/>
      <c r="R29" s="27"/>
      <c r="S29" s="26"/>
      <c r="T29" s="27"/>
      <c r="U29" s="28"/>
      <c r="V29" s="26"/>
      <c r="W29" s="27"/>
      <c r="X29" s="28"/>
      <c r="Y29" s="26"/>
      <c r="Z29" s="27"/>
      <c r="AA29" s="28"/>
      <c r="AB29" s="27"/>
      <c r="AC29" s="27"/>
      <c r="AD29" s="28"/>
      <c r="AE29" s="27"/>
      <c r="AF29" s="27"/>
      <c r="AG29" s="28"/>
    </row>
    <row r="30" spans="2:33" ht="75" customHeight="1" x14ac:dyDescent="0.25">
      <c r="B30" s="84" t="s">
        <v>62</v>
      </c>
      <c r="C30" s="85"/>
      <c r="D30" s="26"/>
      <c r="E30" s="27"/>
      <c r="F30" s="28"/>
      <c r="G30" s="26"/>
      <c r="H30" s="27"/>
      <c r="I30" s="28"/>
      <c r="J30" s="26"/>
      <c r="K30" s="27"/>
      <c r="L30" s="28"/>
      <c r="M30" s="26"/>
      <c r="N30" s="27"/>
      <c r="O30" s="28"/>
      <c r="P30" s="27"/>
      <c r="Q30" s="27"/>
      <c r="R30" s="27"/>
      <c r="S30" s="26"/>
      <c r="T30" s="27"/>
      <c r="U30" s="28"/>
      <c r="V30" s="26"/>
      <c r="W30" s="27"/>
      <c r="X30" s="28"/>
      <c r="Y30" s="26"/>
      <c r="Z30" s="27"/>
      <c r="AA30" s="28"/>
      <c r="AB30" s="27"/>
      <c r="AC30" s="27"/>
      <c r="AD30" s="28"/>
      <c r="AE30" s="27"/>
      <c r="AF30" s="27"/>
      <c r="AG30" s="28"/>
    </row>
    <row r="31" spans="2:33" ht="75" customHeight="1" x14ac:dyDescent="0.25">
      <c r="B31" s="24" t="s">
        <v>11</v>
      </c>
      <c r="C31" s="25"/>
      <c r="D31" s="26"/>
      <c r="E31" s="27"/>
      <c r="F31" s="28"/>
      <c r="G31" s="26"/>
      <c r="H31" s="27"/>
      <c r="I31" s="28"/>
      <c r="J31" s="26"/>
      <c r="K31" s="27"/>
      <c r="L31" s="28"/>
      <c r="M31" s="26"/>
      <c r="N31" s="27"/>
      <c r="O31" s="28"/>
      <c r="P31" s="27"/>
      <c r="Q31" s="27"/>
      <c r="R31" s="27"/>
      <c r="S31" s="26"/>
      <c r="T31" s="27"/>
      <c r="U31" s="28"/>
      <c r="V31" s="26"/>
      <c r="W31" s="27"/>
      <c r="X31" s="28"/>
      <c r="Y31" s="26"/>
      <c r="Z31" s="27"/>
      <c r="AA31" s="28"/>
      <c r="AB31" s="27"/>
      <c r="AC31" s="27"/>
      <c r="AD31" s="28"/>
      <c r="AE31" s="27"/>
      <c r="AF31" s="27"/>
      <c r="AG31" s="28"/>
    </row>
    <row r="32" spans="2:33" ht="75" customHeight="1" x14ac:dyDescent="0.25">
      <c r="B32" s="24" t="s">
        <v>15</v>
      </c>
      <c r="C32" s="25"/>
      <c r="D32" s="26"/>
      <c r="E32" s="27"/>
      <c r="F32" s="28"/>
      <c r="G32" s="26"/>
      <c r="H32" s="27"/>
      <c r="I32" s="28"/>
      <c r="J32" s="26"/>
      <c r="K32" s="27"/>
      <c r="L32" s="28"/>
      <c r="M32" s="26"/>
      <c r="N32" s="27"/>
      <c r="O32" s="28"/>
      <c r="P32" s="27"/>
      <c r="Q32" s="27"/>
      <c r="R32" s="27"/>
      <c r="S32" s="26"/>
      <c r="T32" s="27"/>
      <c r="U32" s="28"/>
      <c r="V32" s="26"/>
      <c r="W32" s="27"/>
      <c r="X32" s="28"/>
      <c r="Y32" s="26"/>
      <c r="Z32" s="27"/>
      <c r="AA32" s="28"/>
      <c r="AB32" s="27"/>
      <c r="AC32" s="27"/>
      <c r="AD32" s="28"/>
      <c r="AE32" s="27"/>
      <c r="AF32" s="27"/>
      <c r="AG32" s="28"/>
    </row>
    <row r="33" spans="2:33" ht="75" customHeight="1" x14ac:dyDescent="0.25">
      <c r="B33" s="24" t="s">
        <v>2</v>
      </c>
      <c r="C33" s="25"/>
      <c r="D33" s="26"/>
      <c r="E33" s="27"/>
      <c r="F33" s="28"/>
      <c r="G33" s="26"/>
      <c r="H33" s="27"/>
      <c r="I33" s="28"/>
      <c r="J33" s="26"/>
      <c r="K33" s="27"/>
      <c r="L33" s="28"/>
      <c r="M33" s="26"/>
      <c r="N33" s="27"/>
      <c r="O33" s="28"/>
      <c r="P33" s="27"/>
      <c r="Q33" s="27"/>
      <c r="R33" s="27"/>
      <c r="S33" s="26"/>
      <c r="T33" s="27"/>
      <c r="U33" s="28"/>
      <c r="V33" s="26"/>
      <c r="W33" s="27"/>
      <c r="X33" s="28"/>
      <c r="Y33" s="26"/>
      <c r="Z33" s="27"/>
      <c r="AA33" s="28"/>
      <c r="AB33" s="27"/>
      <c r="AC33" s="27"/>
      <c r="AD33" s="28"/>
      <c r="AE33" s="27"/>
      <c r="AF33" s="27"/>
      <c r="AG33" s="28"/>
    </row>
    <row r="34" spans="2:33" ht="75" customHeight="1" x14ac:dyDescent="0.25">
      <c r="B34" s="24" t="s">
        <v>18</v>
      </c>
      <c r="C34" s="25"/>
      <c r="D34" s="26"/>
      <c r="E34" s="27"/>
      <c r="F34" s="28"/>
      <c r="G34" s="26"/>
      <c r="H34" s="27"/>
      <c r="I34" s="28"/>
      <c r="J34" s="26"/>
      <c r="K34" s="27"/>
      <c r="L34" s="28"/>
      <c r="M34" s="26"/>
      <c r="N34" s="27"/>
      <c r="O34" s="28"/>
      <c r="P34" s="27"/>
      <c r="Q34" s="27"/>
      <c r="R34" s="27"/>
      <c r="S34" s="26"/>
      <c r="T34" s="27"/>
      <c r="U34" s="28"/>
      <c r="V34" s="26"/>
      <c r="W34" s="27"/>
      <c r="X34" s="28"/>
      <c r="Y34" s="26"/>
      <c r="Z34" s="27"/>
      <c r="AA34" s="28"/>
      <c r="AB34" s="27"/>
      <c r="AC34" s="27"/>
      <c r="AD34" s="28"/>
      <c r="AE34" s="27"/>
      <c r="AF34" s="27"/>
      <c r="AG34" s="28"/>
    </row>
    <row r="35" spans="2:33" ht="75" customHeight="1" x14ac:dyDescent="0.25">
      <c r="B35" s="24" t="s">
        <v>19</v>
      </c>
      <c r="C35" s="25"/>
      <c r="D35" s="45"/>
      <c r="E35" s="46"/>
      <c r="F35" s="47"/>
      <c r="G35" s="45"/>
      <c r="H35" s="46"/>
      <c r="I35" s="47"/>
      <c r="J35" s="45"/>
      <c r="K35" s="46"/>
      <c r="L35" s="47"/>
      <c r="M35" s="45"/>
      <c r="N35" s="46"/>
      <c r="O35" s="47"/>
      <c r="P35" s="48"/>
      <c r="Q35" s="46"/>
      <c r="R35" s="49"/>
      <c r="S35" s="26"/>
      <c r="T35" s="27"/>
      <c r="U35" s="28"/>
      <c r="V35" s="26"/>
      <c r="W35" s="27"/>
      <c r="X35" s="28"/>
      <c r="Y35" s="26"/>
      <c r="Z35" s="27"/>
      <c r="AA35" s="28"/>
      <c r="AB35" s="48"/>
      <c r="AC35" s="46"/>
      <c r="AD35" s="47"/>
      <c r="AE35" s="48"/>
      <c r="AF35" s="46"/>
      <c r="AG35" s="47"/>
    </row>
    <row r="36" spans="2:33" ht="75" customHeight="1" x14ac:dyDescent="0.25">
      <c r="B36" s="96" t="s">
        <v>20</v>
      </c>
      <c r="C36" s="97"/>
      <c r="D36" s="45"/>
      <c r="E36" s="46"/>
      <c r="F36" s="47"/>
      <c r="G36" s="45"/>
      <c r="H36" s="46"/>
      <c r="I36" s="47"/>
      <c r="J36" s="45"/>
      <c r="K36" s="46"/>
      <c r="L36" s="47"/>
      <c r="M36" s="45"/>
      <c r="N36" s="46"/>
      <c r="O36" s="47"/>
      <c r="P36" s="48"/>
      <c r="Q36" s="46"/>
      <c r="R36" s="49"/>
      <c r="S36" s="26"/>
      <c r="T36" s="27"/>
      <c r="U36" s="28"/>
      <c r="V36" s="26"/>
      <c r="W36" s="27"/>
      <c r="X36" s="28"/>
      <c r="Y36" s="26"/>
      <c r="Z36" s="27"/>
      <c r="AA36" s="28"/>
      <c r="AB36" s="48"/>
      <c r="AC36" s="46"/>
      <c r="AD36" s="47"/>
      <c r="AE36" s="48"/>
      <c r="AF36" s="46"/>
      <c r="AG36" s="47"/>
    </row>
    <row r="37" spans="2:33" ht="75" customHeight="1" x14ac:dyDescent="0.25">
      <c r="B37" s="100" t="s">
        <v>10</v>
      </c>
      <c r="C37" s="101"/>
      <c r="D37" s="45"/>
      <c r="E37" s="46"/>
      <c r="F37" s="47"/>
      <c r="G37" s="45"/>
      <c r="H37" s="46"/>
      <c r="I37" s="47"/>
      <c r="J37" s="45"/>
      <c r="K37" s="46"/>
      <c r="L37" s="47"/>
      <c r="M37" s="45"/>
      <c r="N37" s="46"/>
      <c r="O37" s="47"/>
      <c r="P37" s="48"/>
      <c r="Q37" s="46"/>
      <c r="R37" s="49"/>
      <c r="S37" s="26"/>
      <c r="T37" s="27"/>
      <c r="U37" s="28"/>
      <c r="V37" s="26"/>
      <c r="W37" s="27"/>
      <c r="X37" s="28"/>
      <c r="Y37" s="26"/>
      <c r="Z37" s="27"/>
      <c r="AA37" s="28"/>
      <c r="AB37" s="48"/>
      <c r="AC37" s="46"/>
      <c r="AD37" s="47"/>
      <c r="AE37" s="48"/>
      <c r="AF37" s="46"/>
      <c r="AG37" s="47"/>
    </row>
    <row r="38" spans="2:33" ht="75" customHeight="1" x14ac:dyDescent="0.25">
      <c r="B38" s="24" t="s">
        <v>21</v>
      </c>
      <c r="C38" s="25"/>
      <c r="D38" s="26"/>
      <c r="E38" s="27"/>
      <c r="F38" s="28"/>
      <c r="G38" s="26"/>
      <c r="H38" s="27"/>
      <c r="I38" s="28"/>
      <c r="J38" s="26"/>
      <c r="K38" s="27"/>
      <c r="L38" s="28"/>
      <c r="M38" s="26"/>
      <c r="N38" s="27"/>
      <c r="O38" s="28"/>
      <c r="P38" s="26"/>
      <c r="Q38" s="27"/>
      <c r="R38" s="28"/>
      <c r="S38" s="26"/>
      <c r="T38" s="27"/>
      <c r="U38" s="28"/>
      <c r="V38" s="26"/>
      <c r="W38" s="27"/>
      <c r="X38" s="28"/>
      <c r="Y38" s="26"/>
      <c r="Z38" s="27"/>
      <c r="AA38" s="28"/>
      <c r="AB38" s="27"/>
      <c r="AC38" s="27"/>
      <c r="AD38" s="28"/>
      <c r="AE38" s="27"/>
      <c r="AF38" s="27"/>
      <c r="AG38" s="28"/>
    </row>
    <row r="39" spans="2:33" ht="75" customHeight="1" thickBot="1" x14ac:dyDescent="0.3">
      <c r="B39" s="98" t="s">
        <v>6</v>
      </c>
      <c r="C39" s="99"/>
      <c r="D39" s="76"/>
      <c r="E39" s="77"/>
      <c r="F39" s="78"/>
      <c r="G39" s="76"/>
      <c r="H39" s="77"/>
      <c r="I39" s="78"/>
      <c r="J39" s="76"/>
      <c r="K39" s="77"/>
      <c r="L39" s="78"/>
      <c r="M39" s="76"/>
      <c r="N39" s="77"/>
      <c r="O39" s="78"/>
      <c r="P39" s="79"/>
      <c r="Q39" s="77"/>
      <c r="R39" s="80"/>
      <c r="S39" s="81"/>
      <c r="T39" s="82"/>
      <c r="U39" s="83"/>
      <c r="V39" s="81"/>
      <c r="W39" s="82"/>
      <c r="X39" s="83"/>
      <c r="Y39" s="81"/>
      <c r="Z39" s="82"/>
      <c r="AA39" s="83"/>
      <c r="AB39" s="79"/>
      <c r="AC39" s="77"/>
      <c r="AD39" s="78"/>
      <c r="AE39" s="79"/>
      <c r="AF39" s="77"/>
      <c r="AG39" s="78"/>
    </row>
    <row r="40" spans="2:33" ht="44.25" customHeight="1" x14ac:dyDescent="0.25">
      <c r="B40" s="105" t="str">
        <f>'SCHEDULE 1 FQs'!B40</f>
        <v>*- Production lead timetime is defined as the length of time from when a purchase order is placed with the supplier to when products are available for dispatch at the premises of the supplier along with the shipping documents invoice, packing list, COA and other documents as specified in the PO.</v>
      </c>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row>
    <row r="44" spans="2:33" x14ac:dyDescent="0.25">
      <c r="B44" s="66"/>
      <c r="C44" s="66"/>
      <c r="D44" s="67"/>
      <c r="E44" s="20"/>
    </row>
  </sheetData>
  <sheetProtection selectLockedCells="1"/>
  <protectedRanges>
    <protectedRange sqref="D26:AG26 D14:AD25 P29:AG29 P28:AD28 D28:O29 D30:AG39" name="Technical_1"/>
  </protectedRanges>
  <dataConsolidate/>
  <mergeCells count="336">
    <mergeCell ref="AB30:AD30"/>
    <mergeCell ref="AE30:AG30"/>
    <mergeCell ref="B30:C30"/>
    <mergeCell ref="D30:F30"/>
    <mergeCell ref="G30:I30"/>
    <mergeCell ref="J30:L30"/>
    <mergeCell ref="M30:O30"/>
    <mergeCell ref="P30:R30"/>
    <mergeCell ref="S30:U30"/>
    <mergeCell ref="V30:X30"/>
    <mergeCell ref="Y30:AA30"/>
    <mergeCell ref="J22:L22"/>
    <mergeCell ref="J23:L23"/>
    <mergeCell ref="J24:L24"/>
    <mergeCell ref="J25:L25"/>
    <mergeCell ref="M14:O14"/>
    <mergeCell ref="M15:O15"/>
    <mergeCell ref="M16:O16"/>
    <mergeCell ref="M17:O17"/>
    <mergeCell ref="M18:O18"/>
    <mergeCell ref="M19:O19"/>
    <mergeCell ref="M20:O20"/>
    <mergeCell ref="M21:O21"/>
    <mergeCell ref="M22:O22"/>
    <mergeCell ref="M23:O23"/>
    <mergeCell ref="M24:O24"/>
    <mergeCell ref="M25:O25"/>
    <mergeCell ref="D21:F21"/>
    <mergeCell ref="G21:I21"/>
    <mergeCell ref="P21:R21"/>
    <mergeCell ref="S21:U21"/>
    <mergeCell ref="V21:X21"/>
    <mergeCell ref="Y21:AA21"/>
    <mergeCell ref="AB21:AD21"/>
    <mergeCell ref="AE21:AG21"/>
    <mergeCell ref="J8:L8"/>
    <mergeCell ref="M8:O8"/>
    <mergeCell ref="M9:O9"/>
    <mergeCell ref="J9:L9"/>
    <mergeCell ref="J13:L13"/>
    <mergeCell ref="M13:O13"/>
    <mergeCell ref="J14:L14"/>
    <mergeCell ref="J15:L15"/>
    <mergeCell ref="J16:L16"/>
    <mergeCell ref="J17:L17"/>
    <mergeCell ref="J18:L18"/>
    <mergeCell ref="J19:L19"/>
    <mergeCell ref="J20:L20"/>
    <mergeCell ref="J21:L21"/>
    <mergeCell ref="S19:U19"/>
    <mergeCell ref="V19:X19"/>
    <mergeCell ref="Y19:AA19"/>
    <mergeCell ref="AB19:AD19"/>
    <mergeCell ref="AE19:AG19"/>
    <mergeCell ref="D20:F20"/>
    <mergeCell ref="G20:I20"/>
    <mergeCell ref="P20:R20"/>
    <mergeCell ref="S20:U20"/>
    <mergeCell ref="V20:X20"/>
    <mergeCell ref="Y20:AA20"/>
    <mergeCell ref="AB20:AD20"/>
    <mergeCell ref="AE20:AG20"/>
    <mergeCell ref="Y8:AA8"/>
    <mergeCell ref="AB8:AD8"/>
    <mergeCell ref="AE8:AG8"/>
    <mergeCell ref="B1:AG1"/>
    <mergeCell ref="B3:AG3"/>
    <mergeCell ref="B7:C7"/>
    <mergeCell ref="D7:AG7"/>
    <mergeCell ref="D8:F8"/>
    <mergeCell ref="G8:I8"/>
    <mergeCell ref="P8:R8"/>
    <mergeCell ref="S8:U8"/>
    <mergeCell ref="V8:X8"/>
    <mergeCell ref="B8:C8"/>
    <mergeCell ref="V13:X13"/>
    <mergeCell ref="Y13:AA13"/>
    <mergeCell ref="AB13:AD13"/>
    <mergeCell ref="AE13:AG13"/>
    <mergeCell ref="AB9:AD9"/>
    <mergeCell ref="AE9:AG9"/>
    <mergeCell ref="B13:C13"/>
    <mergeCell ref="D13:F13"/>
    <mergeCell ref="G13:I13"/>
    <mergeCell ref="P13:R13"/>
    <mergeCell ref="S13:U13"/>
    <mergeCell ref="D9:F9"/>
    <mergeCell ref="G9:I9"/>
    <mergeCell ref="P9:R9"/>
    <mergeCell ref="S9:U9"/>
    <mergeCell ref="V9:X9"/>
    <mergeCell ref="Y9:AA9"/>
    <mergeCell ref="B9:C9"/>
    <mergeCell ref="B10:C10"/>
    <mergeCell ref="B11:C11"/>
    <mergeCell ref="D10:F10"/>
    <mergeCell ref="G10:I10"/>
    <mergeCell ref="J10:L10"/>
    <mergeCell ref="M10:O10"/>
    <mergeCell ref="B14:C14"/>
    <mergeCell ref="D14:F14"/>
    <mergeCell ref="G14:I14"/>
    <mergeCell ref="P14:R14"/>
    <mergeCell ref="S14:U14"/>
    <mergeCell ref="V14:X14"/>
    <mergeCell ref="Y14:AA14"/>
    <mergeCell ref="AB14:AD14"/>
    <mergeCell ref="AE14:AG14"/>
    <mergeCell ref="V16:X16"/>
    <mergeCell ref="Y16:AA16"/>
    <mergeCell ref="AB16:AD16"/>
    <mergeCell ref="AE16:AG16"/>
    <mergeCell ref="AB15:AD15"/>
    <mergeCell ref="AE15:AG15"/>
    <mergeCell ref="B16:C16"/>
    <mergeCell ref="D16:F16"/>
    <mergeCell ref="G16:I16"/>
    <mergeCell ref="P16:R16"/>
    <mergeCell ref="S16:U16"/>
    <mergeCell ref="B15:C15"/>
    <mergeCell ref="D15:F15"/>
    <mergeCell ref="G15:I15"/>
    <mergeCell ref="P15:R15"/>
    <mergeCell ref="S15:U15"/>
    <mergeCell ref="V15:X15"/>
    <mergeCell ref="Y15:AA15"/>
    <mergeCell ref="B17:C17"/>
    <mergeCell ref="D17:F17"/>
    <mergeCell ref="G17:I17"/>
    <mergeCell ref="P17:R17"/>
    <mergeCell ref="S17:U17"/>
    <mergeCell ref="V17:X17"/>
    <mergeCell ref="Y17:AA17"/>
    <mergeCell ref="AB17:AD17"/>
    <mergeCell ref="AE17:AG17"/>
    <mergeCell ref="V22:X22"/>
    <mergeCell ref="Y22:AA22"/>
    <mergeCell ref="AB22:AD22"/>
    <mergeCell ref="AE22:AG22"/>
    <mergeCell ref="AB18:AD18"/>
    <mergeCell ref="AE18:AG18"/>
    <mergeCell ref="B22:C22"/>
    <mergeCell ref="D22:F22"/>
    <mergeCell ref="G22:I22"/>
    <mergeCell ref="P22:R22"/>
    <mergeCell ref="S22:U22"/>
    <mergeCell ref="B18:C18"/>
    <mergeCell ref="D18:F18"/>
    <mergeCell ref="G18:I18"/>
    <mergeCell ref="P18:R18"/>
    <mergeCell ref="S18:U18"/>
    <mergeCell ref="V18:X18"/>
    <mergeCell ref="Y18:AA18"/>
    <mergeCell ref="B19:C19"/>
    <mergeCell ref="B20:C20"/>
    <mergeCell ref="B21:C21"/>
    <mergeCell ref="D19:F19"/>
    <mergeCell ref="G19:I19"/>
    <mergeCell ref="P19:R19"/>
    <mergeCell ref="B23:C23"/>
    <mergeCell ref="D23:F23"/>
    <mergeCell ref="G23:I23"/>
    <mergeCell ref="P23:R23"/>
    <mergeCell ref="S23:U23"/>
    <mergeCell ref="V23:X23"/>
    <mergeCell ref="Y23:AA23"/>
    <mergeCell ref="AB23:AD23"/>
    <mergeCell ref="AE23:AG23"/>
    <mergeCell ref="V25:X25"/>
    <mergeCell ref="Y25:AA25"/>
    <mergeCell ref="AB25:AD25"/>
    <mergeCell ref="AE25:AG25"/>
    <mergeCell ref="AB24:AD24"/>
    <mergeCell ref="AE24:AG24"/>
    <mergeCell ref="B25:C25"/>
    <mergeCell ref="D25:F25"/>
    <mergeCell ref="G25:I25"/>
    <mergeCell ref="P25:R25"/>
    <mergeCell ref="S25:U25"/>
    <mergeCell ref="B24:C24"/>
    <mergeCell ref="D24:F24"/>
    <mergeCell ref="G24:I24"/>
    <mergeCell ref="P24:R24"/>
    <mergeCell ref="S24:U24"/>
    <mergeCell ref="V24:X24"/>
    <mergeCell ref="Y24:AA24"/>
    <mergeCell ref="B27:C27"/>
    <mergeCell ref="D27:F27"/>
    <mergeCell ref="G27:I27"/>
    <mergeCell ref="P27:R27"/>
    <mergeCell ref="S27:U27"/>
    <mergeCell ref="V27:X27"/>
    <mergeCell ref="Y27:AA27"/>
    <mergeCell ref="AB27:AD27"/>
    <mergeCell ref="AE27:AG27"/>
    <mergeCell ref="J27:L27"/>
    <mergeCell ref="M27:O27"/>
    <mergeCell ref="V29:X29"/>
    <mergeCell ref="Y29:AA29"/>
    <mergeCell ref="AB29:AD29"/>
    <mergeCell ref="AE29:AG29"/>
    <mergeCell ref="AB28:AD28"/>
    <mergeCell ref="AE28:AG28"/>
    <mergeCell ref="B29:C29"/>
    <mergeCell ref="D29:F29"/>
    <mergeCell ref="G29:I29"/>
    <mergeCell ref="P29:R29"/>
    <mergeCell ref="S29:U29"/>
    <mergeCell ref="B28:C28"/>
    <mergeCell ref="D28:F28"/>
    <mergeCell ref="G28:I28"/>
    <mergeCell ref="P28:R28"/>
    <mergeCell ref="S28:U28"/>
    <mergeCell ref="V28:X28"/>
    <mergeCell ref="Y28:AA28"/>
    <mergeCell ref="J28:L28"/>
    <mergeCell ref="J29:L29"/>
    <mergeCell ref="M28:O28"/>
    <mergeCell ref="M29:O29"/>
    <mergeCell ref="B31:C31"/>
    <mergeCell ref="D31:F31"/>
    <mergeCell ref="G31:I31"/>
    <mergeCell ref="P31:R31"/>
    <mergeCell ref="S31:U31"/>
    <mergeCell ref="V31:X31"/>
    <mergeCell ref="Y31:AA31"/>
    <mergeCell ref="AB31:AD31"/>
    <mergeCell ref="AE31:AG31"/>
    <mergeCell ref="J31:L31"/>
    <mergeCell ref="M31:O31"/>
    <mergeCell ref="V33:X33"/>
    <mergeCell ref="Y33:AA33"/>
    <mergeCell ref="AB33:AD33"/>
    <mergeCell ref="AE33:AG33"/>
    <mergeCell ref="AB32:AD32"/>
    <mergeCell ref="AE32:AG32"/>
    <mergeCell ref="B33:C33"/>
    <mergeCell ref="D33:F33"/>
    <mergeCell ref="G33:I33"/>
    <mergeCell ref="P33:R33"/>
    <mergeCell ref="S33:U33"/>
    <mergeCell ref="B32:C32"/>
    <mergeCell ref="D32:F32"/>
    <mergeCell ref="G32:I32"/>
    <mergeCell ref="P32:R32"/>
    <mergeCell ref="S32:U32"/>
    <mergeCell ref="V32:X32"/>
    <mergeCell ref="Y32:AA32"/>
    <mergeCell ref="J32:L32"/>
    <mergeCell ref="J33:L33"/>
    <mergeCell ref="M32:O32"/>
    <mergeCell ref="M33:O33"/>
    <mergeCell ref="B34:C34"/>
    <mergeCell ref="D34:F34"/>
    <mergeCell ref="G34:I34"/>
    <mergeCell ref="P34:R34"/>
    <mergeCell ref="S34:U34"/>
    <mergeCell ref="V34:X34"/>
    <mergeCell ref="Y34:AA34"/>
    <mergeCell ref="AB34:AD34"/>
    <mergeCell ref="AE34:AG34"/>
    <mergeCell ref="J34:L34"/>
    <mergeCell ref="M34:O34"/>
    <mergeCell ref="V36:X36"/>
    <mergeCell ref="Y36:AA36"/>
    <mergeCell ref="AB36:AD36"/>
    <mergeCell ref="AE36:AG36"/>
    <mergeCell ref="AB35:AD35"/>
    <mergeCell ref="AE35:AG35"/>
    <mergeCell ref="B36:C36"/>
    <mergeCell ref="D36:F36"/>
    <mergeCell ref="G36:I36"/>
    <mergeCell ref="P36:R36"/>
    <mergeCell ref="S36:U36"/>
    <mergeCell ref="B35:C35"/>
    <mergeCell ref="D35:F35"/>
    <mergeCell ref="G35:I35"/>
    <mergeCell ref="P35:R35"/>
    <mergeCell ref="S35:U35"/>
    <mergeCell ref="V35:X35"/>
    <mergeCell ref="Y35:AA35"/>
    <mergeCell ref="J35:L35"/>
    <mergeCell ref="J36:L36"/>
    <mergeCell ref="M35:O35"/>
    <mergeCell ref="M36:O36"/>
    <mergeCell ref="B37:C37"/>
    <mergeCell ref="D37:F37"/>
    <mergeCell ref="G37:I37"/>
    <mergeCell ref="P37:R37"/>
    <mergeCell ref="S37:U37"/>
    <mergeCell ref="V37:X37"/>
    <mergeCell ref="Y37:AA37"/>
    <mergeCell ref="AB37:AD37"/>
    <mergeCell ref="AE37:AG37"/>
    <mergeCell ref="J37:L37"/>
    <mergeCell ref="M37:O37"/>
    <mergeCell ref="B44:D44"/>
    <mergeCell ref="B40:AG40"/>
    <mergeCell ref="V39:X39"/>
    <mergeCell ref="Y39:AA39"/>
    <mergeCell ref="AB39:AD39"/>
    <mergeCell ref="AE39:AG39"/>
    <mergeCell ref="AB38:AD38"/>
    <mergeCell ref="AE38:AG38"/>
    <mergeCell ref="B39:C39"/>
    <mergeCell ref="D39:F39"/>
    <mergeCell ref="G39:I39"/>
    <mergeCell ref="P39:R39"/>
    <mergeCell ref="S39:U39"/>
    <mergeCell ref="B38:C38"/>
    <mergeCell ref="D38:F38"/>
    <mergeCell ref="G38:I38"/>
    <mergeCell ref="P38:R38"/>
    <mergeCell ref="S38:U38"/>
    <mergeCell ref="V38:X38"/>
    <mergeCell ref="Y38:AA38"/>
    <mergeCell ref="J38:L38"/>
    <mergeCell ref="J39:L39"/>
    <mergeCell ref="M38:O38"/>
    <mergeCell ref="M39:O39"/>
    <mergeCell ref="P10:R10"/>
    <mergeCell ref="S10:U10"/>
    <mergeCell ref="V10:X10"/>
    <mergeCell ref="Y10:AA10"/>
    <mergeCell ref="AB10:AD10"/>
    <mergeCell ref="AE10:AG10"/>
    <mergeCell ref="D11:F11"/>
    <mergeCell ref="G11:I11"/>
    <mergeCell ref="J11:L11"/>
    <mergeCell ref="M11:O11"/>
    <mergeCell ref="P11:R11"/>
    <mergeCell ref="S11:U11"/>
    <mergeCell ref="V11:X11"/>
    <mergeCell ref="Y11:AA11"/>
    <mergeCell ref="AB11:AD11"/>
    <mergeCell ref="AE11:AG11"/>
  </mergeCells>
  <printOptions horizontalCentered="1" verticalCentered="1"/>
  <pageMargins left="0.51181102362204722" right="0.51181102362204722" top="0.74803149606299213" bottom="0.74803149606299213" header="0.51181102362204722" footer="0.51181102362204722"/>
  <pageSetup paperSize="8" scale="26" orientation="landscape" copies="3" r:id="rId1"/>
  <headerFooter alignWithMargins="0">
    <oddFooter>&amp;C&amp;D</oddFooter>
  </headerFooter>
  <drawing r:id="rId2"/>
  <legacyDrawing r:id="rId3"/>
  <controls>
    <mc:AlternateContent xmlns:mc="http://schemas.openxmlformats.org/markup-compatibility/2006">
      <mc:Choice Requires="x14">
        <control shapeId="17409" r:id="rId4" name="CheckBox1">
          <controlPr defaultSize="0" autoLine="0" r:id="rId5">
            <anchor moveWithCells="1">
              <from>
                <xdr:col>2</xdr:col>
                <xdr:colOff>1143000</xdr:colOff>
                <xdr:row>11</xdr:row>
                <xdr:rowOff>0</xdr:rowOff>
              </from>
              <to>
                <xdr:col>2</xdr:col>
                <xdr:colOff>1838325</xdr:colOff>
                <xdr:row>12</xdr:row>
                <xdr:rowOff>133350</xdr:rowOff>
              </to>
            </anchor>
          </controlPr>
        </control>
      </mc:Choice>
      <mc:Fallback>
        <control shapeId="17409" r:id="rId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SCHEDULE 1 FQs</vt:lpstr>
      <vt:lpstr>SCHEDULE 2 Injectables</vt:lpstr>
      <vt:lpstr>SCHEDULE 3 Other core</vt:lpstr>
      <vt:lpstr>SCHEDULE 4 Add-ons</vt:lpstr>
      <vt:lpstr>'SCHEDULE 1 FQs'!Print_Area</vt:lpstr>
      <vt:lpstr>'SCHEDULE 2 Injectables'!Print_Area</vt:lpstr>
      <vt:lpstr>'SCHEDULE 3 Other core'!Print_Area</vt:lpstr>
      <vt:lpstr>'SCHEDULE 4 Add-ons'!Print_Area</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dc:creator>
  <cp:lastModifiedBy>Yogesh Deval</cp:lastModifiedBy>
  <cp:lastPrinted>2016-10-14T12:21:14Z</cp:lastPrinted>
  <dcterms:created xsi:type="dcterms:W3CDTF">2003-05-14T07:36:26Z</dcterms:created>
  <dcterms:modified xsi:type="dcterms:W3CDTF">2017-12-08T13:37:00Z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